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udya\Downloads\"/>
    </mc:Choice>
  </mc:AlternateContent>
  <xr:revisionPtr revIDLastSave="0" documentId="13_ncr:1_{E996A852-8C81-4C54-BA77-D4BC924AC2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squisa + nome do condado" sheetId="2" r:id="rId1"/>
    <sheet name="Equalização" sheetId="3" state="hidden" r:id="rId2"/>
    <sheet name="Dropdpwn Box" sheetId="4" state="hidden" r:id="rId3"/>
  </sheets>
  <definedNames>
    <definedName name="_xlnm._FilterDatabase" localSheetId="0" hidden="1">'Pesquisa + nome do condado'!$A$1:$AD$61</definedName>
    <definedName name="Z_04986AFA_033E_486C_905E_310DE6C5A562_.wvu.FilterData" localSheetId="0" hidden="1">'Pesquisa + nome do condado'!$A$1:$AD$61</definedName>
    <definedName name="Z_1FB6DA1F_7E66_4A2C_8ADB_7BC30238C709_.wvu.FilterData" localSheetId="0" hidden="1">'Pesquisa + nome do condado'!$A$1:$AD$61</definedName>
    <definedName name="Z_9E15489B_E58B_4BC8_B84C_29C25B19916F_.wvu.FilterData" localSheetId="0" hidden="1">'Pesquisa + nome do condado'!$A$1:$AD$61</definedName>
  </definedNames>
  <calcPr calcId="191029"/>
  <customWorkbookViews>
    <customWorkbookView name="Priscila" guid="{1FB6DA1F-7E66-4A2C-8ADB-7BC30238C709}" maximized="1" windowWidth="0" windowHeight="0" activeSheetId="0"/>
    <customWorkbookView name="V.A PreClassificador" guid="{04986AFA-033E-486C-905E-310DE6C5A562}" maximized="1" windowWidth="0" windowHeight="0" activeSheetId="0"/>
    <customWorkbookView name="V.A Pesquisador" guid="{9E15489B-E58B-4BC8-B84C-29C25B19916F}" maximized="1" windowWidth="0" windowHeight="0" activeSheetId="0"/>
  </customWorkbookViews>
  <extLst>
    <ext uri="GoogleSheetsCustomDataVersion1">
      <go:sheetsCustomData xmlns:go="http://customooxmlschemas.google.com/" r:id="rId8" roundtripDataSignature="AMtx7mgI1p4nESFWs6v3xpNo5RnwPT/Fyw=="/>
    </ext>
  </extLst>
</workbook>
</file>

<file path=xl/calcChain.xml><?xml version="1.0" encoding="utf-8"?>
<calcChain xmlns="http://schemas.openxmlformats.org/spreadsheetml/2006/main">
  <c r="G8" i="3" l="1"/>
  <c r="G7" i="3"/>
  <c r="G6" i="3"/>
  <c r="G5" i="3"/>
  <c r="G4" i="3"/>
  <c r="G3" i="3"/>
</calcChain>
</file>

<file path=xl/sharedStrings.xml><?xml version="1.0" encoding="utf-8"?>
<sst xmlns="http://schemas.openxmlformats.org/spreadsheetml/2006/main" count="240" uniqueCount="60">
  <si>
    <t>Parcel Number</t>
  </si>
  <si>
    <t>Lot Area</t>
  </si>
  <si>
    <t>GIS Map Image</t>
  </si>
  <si>
    <t>Property Image</t>
  </si>
  <si>
    <t>Appraisal</t>
  </si>
  <si>
    <t>Zillow</t>
  </si>
  <si>
    <t>Google Maps</t>
  </si>
  <si>
    <t>Type Lot</t>
  </si>
  <si>
    <t>Owner Name</t>
  </si>
  <si>
    <t>Legal Description</t>
  </si>
  <si>
    <t>PROPERTY address</t>
  </si>
  <si>
    <t>NEIGHBOR address</t>
  </si>
  <si>
    <t>Zip Code</t>
  </si>
  <si>
    <t>Homestead x Investor</t>
  </si>
  <si>
    <t>Zoning Code</t>
  </si>
  <si>
    <t>POA/HOA</t>
  </si>
  <si>
    <t>Min. Bid</t>
  </si>
  <si>
    <t>Delinquent Tax</t>
  </si>
  <si>
    <t>Total Value</t>
  </si>
  <si>
    <t>Relevo</t>
  </si>
  <si>
    <t>Electric</t>
  </si>
  <si>
    <t>Water</t>
  </si>
  <si>
    <t>Sewer</t>
  </si>
  <si>
    <t>LINK</t>
  </si>
  <si>
    <t>Preço média na região</t>
  </si>
  <si>
    <t>Parcel</t>
  </si>
  <si>
    <t>Indice</t>
  </si>
  <si>
    <t>Amostra</t>
  </si>
  <si>
    <t>Preço vendido</t>
  </si>
  <si>
    <t>Preço avaliado</t>
  </si>
  <si>
    <t>área (sqft)</t>
  </si>
  <si>
    <t>área (acre)</t>
  </si>
  <si>
    <t>Média</t>
  </si>
  <si>
    <t>Total</t>
  </si>
  <si>
    <t>A</t>
  </si>
  <si>
    <t>Lot</t>
  </si>
  <si>
    <t>yes</t>
  </si>
  <si>
    <t>Flat</t>
  </si>
  <si>
    <t>Homestead</t>
  </si>
  <si>
    <t>B</t>
  </si>
  <si>
    <t>Single Family</t>
  </si>
  <si>
    <t>no</t>
  </si>
  <si>
    <t>Inclinado</t>
  </si>
  <si>
    <t>Investor</t>
  </si>
  <si>
    <t>C</t>
  </si>
  <si>
    <t>Townhomes</t>
  </si>
  <si>
    <t>Severo</t>
  </si>
  <si>
    <t>?</t>
  </si>
  <si>
    <t>Multi-family</t>
  </si>
  <si>
    <t>Corrego</t>
  </si>
  <si>
    <t>Comercial</t>
  </si>
  <si>
    <t>Condemned</t>
  </si>
  <si>
    <t>Mobile Home</t>
  </si>
  <si>
    <t>Rating</t>
  </si>
  <si>
    <t>Realy Image</t>
  </si>
  <si>
    <t>Comments do V.A</t>
  </si>
  <si>
    <t>Zillow Map Image</t>
  </si>
  <si>
    <t>Risk factor/FEMA Image</t>
  </si>
  <si>
    <t>Coordinates Lat x Log</t>
  </si>
  <si>
    <r>
      <rPr>
        <b/>
        <sz val="11"/>
        <color theme="1"/>
        <rFont val="Arial Narrow"/>
        <family val="2"/>
      </rPr>
      <t>Estimate Sale</t>
    </r>
    <r>
      <rPr>
        <b/>
        <sz val="12"/>
        <color theme="1"/>
        <rFont val="Arial Narrow"/>
        <family val="2"/>
      </rPr>
      <t xml:space="preserve"> (sites)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</si>
</sst>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&quot;$&quot;#,##0.00"/>
  </numFmts>
  <fonts count="1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4"/>
      <color theme="1"/>
      <name val="Calibri"/>
    </font>
    <font>
      <sz val="9"/>
      <color rgb="FF000000"/>
      <name val="Verdana"/>
    </font>
    <font>
      <sz val="11"/>
      <color rgb="FFBFBFBF"/>
      <name val="Calibri"/>
    </font>
    <font>
      <sz val="11"/>
      <color rgb="FF212529"/>
      <name val="Arial Narrow"/>
    </font>
    <font>
      <b/>
      <sz val="14"/>
      <color rgb="FFFFFFFF"/>
      <name val="Calibri"/>
    </font>
    <font>
      <sz val="11"/>
      <name val="Calibri"/>
    </font>
    <font>
      <b/>
      <sz val="11"/>
      <color rgb="FFFFFFFF"/>
      <name val="Calibri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333333"/>
      <name val="Arial Narrow"/>
      <family val="2"/>
    </font>
    <font>
      <b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theme="4"/>
        <bgColor theme="4"/>
      </patternFill>
    </fill>
    <fill>
      <patternFill patternType="solid">
        <fgColor rgb="FFD9EAD3"/>
        <bgColor rgb="FFD9EAD3"/>
      </patternFill>
    </fill>
    <fill>
      <patternFill patternType="solid">
        <fgColor rgb="FF4A86E8"/>
        <bgColor rgb="FF4A86E8"/>
      </patternFill>
    </fill>
    <fill>
      <patternFill patternType="solid">
        <fgColor rgb="FFB6D7A8"/>
        <bgColor rgb="FFB6D7A8"/>
      </patternFill>
    </fill>
    <fill>
      <patternFill patternType="solid">
        <fgColor rgb="FF0563C1"/>
        <bgColor rgb="FF0563C1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3" fillId="0" borderId="11" xfId="0" applyFont="1" applyBorder="1" applyAlignment="1">
      <alignment horizontal="right" vertical="center" wrapText="1"/>
    </xf>
    <xf numFmtId="0" fontId="9" fillId="0" borderId="12" xfId="0" applyFont="1" applyBorder="1"/>
    <xf numFmtId="0" fontId="9" fillId="0" borderId="13" xfId="0" applyFont="1" applyBorder="1"/>
    <xf numFmtId="0" fontId="13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1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EAD3"/>
          <bgColor rgb="FFD9EAD3"/>
        </patternFill>
      </fill>
    </dxf>
    <dxf>
      <font>
        <color theme="1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23850" cy="323850"/>
    <xdr:sp macro="" textlink="">
      <xdr:nvSpPr>
        <xdr:cNvPr id="3" name="Shape 3" descr="data:image/png;base64,iVBORw0KGgoAAAANSUhEUgAAAMAAAACSCAYAAAATmsX7AAAAAXNSR0IArs4c6QAAIABJREFUeF50vVmTZel1HbbOPNz5ZmYN3Wg0GwBJkQxbokhZVki2Hxx6sf+saEKWaFr2g6cIh+Ug0ACIRndXd9eQlZXDnYczH8da+zuZBQVdjYusIfMO5+xh7bXX3p+HX/S9hxqBd4KHFl4f4fnmB/zjN/8Bn69/h0VzhF/ssD2uUHUlgiRCEPjwOw9ZmGCRTTHKciRJBD/w0LQ12q5H3/sIghRZNkEQJuh7wAs8RImHsjphvb7DuTzA8xp46IHeg98HCLwAoRciCiJEfoQwiBCGIaIoRJxESNIIURzpz/yxqmxxc/OAv//qW3z/9gZ3mx1OVQEv6hHEPaKsRxD18LwOXd2hPndoCqAtA/h+gHQUYDLLcXG1wHQ+xniSIM5CBAngBz16r0OPHvx/eD78IEIHoG5afSbf9+F5Hvir73u0bas/B0GgP9d1ja7rHv+Of89/79oWva6Tp8/Refx9r+/t+07XJPA8hL6PyPcR+4E9ggAhPHi9vasmaNH6fJ9A23V6Xw2fw/PQdEDT8rvs/UCvy/fYoWladL0Hzw/03vm++UZ8z9Nn8j37XPxk/Hj8e361T6pvRdcDTe+5a9Pr/vpRgK7vUJc1utZD0EcI+hhBl2AUz3ExeY4snKCvfYSdjywIMM5STGcTnIsDfvjhW3y4vcZ2v0JRHNH3LTzfQxCFut513SDLcjx//hLPL3+El4sv4CPCw/oGp2oPL2jReR2aroUfxMiyGdJkgijK4CFE27Q47A+4u7vD+w9v4MkBPOcAfDHnAP/56/+AL7a/w2VfIqyO2J/XKNsCrW4Ur2xvDjCaYZKPkKYx7QN1U6FpeRN9hCEdYIooSnWhfd+DF3RygM3uAVV5hOe30CXs6AC+HICGHwWxnIAOEIUhwihAHNMBYkRxiDDkhQbKopED/Oa33+CHdzd42B1Q1KU5QAJEqXMAdGjrFtWpNQeozAHizMd4muPico7ZcoLJNEOah/DCDgg6wOMD6H1agQ/P543wZGxd39MUZQ80ln/IAZqmkVHzFw2Lzjx8Lz8AP7fsyev1fHIM3ml0CGi4vofIGT4dgM4Q0kgVMzq0fouOf/A8tHQ45wB8xbYDar4G36Xv813KiNq2NwfgBfR82jK6jg5gn0NOQGeXxfP3HzuAcwE6AF/DfeWrwAf80NPnqOsWaD2EXoygTxC0dICpHCCPpnKKCCFSP8QoTTGdjlFWZ1y/f427+xtsdw84F0e0XSNv8wLfBZQWaZrh8vIZLhcvcTX9DD5CbHZ3KJoD/IjO36Ht6QAhojhHGKQI/Bg026qscDodsd1scfdwA8/7pTmAjxO8jxzgP/vhb/Gz/Su8jHpkfYWi3uNYHrA97VEUBdqyRhrGuJguMB2PkeU08l7/1tS8ieYAeTZFmo2RJJk5SH3GuTzidNqhaQoEQQev7xSZvN5DoOgfI4kSRCGdgMYeIgwCRf4kixX9+Vx0tKJocP3+Dr/++6/x5v0HbI9nVF2DIPbMAZIeQWgRta4anPcl6gLw2gieF8CPeuSTFIuLOZYXUywupkjzAK1Xo2d28i2yMQLBDxgjzZBkTBbxde99u0EWSWER1/2iAwx/z88yZAGzPIum9CMaTtuawzDI8JWUBQIfSciMSOP3zTEUkXt0Xgt6gx8EeqqqaVG3rbIwHaJVhKZRKsnC83yL3HWj98Tv45/tTZgD8D86Hr9Xkd83pxj+jS7A76YzMYswOypPumBhjswrxYyVInQOQMNfjK8wzRYYxRMkQYqoD5HF5gBd32C9vcdmc4/N9gHH0x51W6Jx10Sfqe0Rxwlm0zkmowXGyRV8Wm+xQ+sVCJMOfkgnaJW5zbmBrulRlgWOhz3K8oyubbDdE4F8aRDoYwe4Wr3Cn776G/zs8B0+z0KMww51d8Kx2GO12+B4OqIpat2U5WyO8ZgZIFIUOR6PqKoa6APEYYbRaI7xaIbxeKoMcDrvUZQHVNUJXVsh8HV70DFf94wY5gBxlCKOmAFClwEiywBZjCBkOgeKssJmd8Cbdx/wm6++xs3tPYqaEdFDlAUIYiCIO/g+M0yHpqpxPlSoix59QwjlKconeYTZfILl5QxXz5fIxzE6r0HvN7qphHZhHMGjkfFtuoiqaFo3MvyPYdBg+IqmzjGYCfh9NP7h4cvqf98BmAHajtGZ/9DJ0ANCIAYCwh86BJ3gEZIQIjCQ0zmBmvCGn5VOp+jMzMBIbTBJEV9ZoEXTtsoYlsmefj1mAUEhZ/gfZYUhg9Fy+JDjgs/TGRzSg+8xlJGHSA0Chc4B8gXyeIwsHCH2MmRxhvE4h+d3so/DaYv9foNTcUBV0wFq8PrJWZmYg1BZIIlGSIKpokfdntB7hOgNvID3rdHPlWWloHw+nhT5T8cduq5BmkSoGzr8owOc4fUN+i7A8u4b/OFXP1cG+OkkxSzhBSxxrk/YnQ96wq5sEIchptOJYAkjZVWW2O12qIqKmAFpPMJ0coHZ9AKL+VK1w+m4lfG3XYm+a+CDEbRTOmYGCFkDEAIx+od0gABxFCPJUiRJjDiJ4Ye848B2v8fr6xu8ev0WX3/zHVabLbwoQpTGSEYJwpi5u1FkaZsaTdWgLjvUhT0YTQhxwiRQBmP0f/npFWbzMcLEl3M0XaUIKwfwfatveMkD33BwQ+ey6DnAHH4dYA+Nd/gzDWVwgjiOERAW0qEUhe3fIChELM970Ql+DE4QEgLRgWiYyg4A8wx//5hMaNyEJmD0dxBFBmq+NjzkBF2HSjUKv9vwveL/Y7QfoI9lBWYCvgeDUq5+ga/P2nQ00JahzNU7IUI/RugliLwUEVKM4xkuJs+QRxP4HZ1jZNkgGyPLEtlQWZ8EhQiTq7pA3VaPWZE20gkyunfqRQj8VNe37Qt0KND7/FqibSsUZYHD4SC4s3pYKfo3dYk4CjCf025Hv58B0LdAF2Dx4Wv85Dd/hZ/uX+FnswyLxEMD5wAnRu8KfgtF6NF0hDghLm5RVgWO+wPqsoE3OMB4idlkiflsiZAZwEEfgNiOr9coR9EIDAL5CHxXBBP/R4z8MbI8k/EHIaEIMXiDD/cP+M033+Cb73/A23fvcSxKpHmOdJQhHacIIh8dKjRNhbqqlPb7xkNT96iLFg2NFxbhozjAbDHBJz96hsXFDNkohhcyopbo5QCEXXxdZ+y0TGd1VsxaFhD0+QgKDUWyGUwvo+Pf8TPRmAJFUStM6Vq+sK45wCMup5G7gpgZkQ5AeM5iOBEkMofjW5MjMaf6zKtAQ9jAT6kawTKBFfQOqyuyDhmHr+Owv3Noz31cK4R9ZWQ6gzksX5iQqhNMaXv3GVytMzhA7GdIgxHGyRTTbKmo35U90miE5fS5HCAIeR0aVE1hQUcZhe+NpAohob2e4Aw/kyMQPC9kdYemLVA1RxTV3jlPidPxhO1mj816g4e7FU7HI/q2RZ4luLpcYr5cwsOQAfqjsUBdhMXt1/ji13+Fn+6+xU9nGWYxi6kzDg4CkdlI/AhZliGfjRCnxNOM4g2aukbf9PD7UPhvlE7tkY8VzcriYNAn4G1q0bW13lTPu9MzotEBAhW/ivxJgiRJkaQJQmF/Xxf7XBT4/t1b/N+/+AW+ff0au8NRN3w0GSEb5UhYk4RkpSrUdYmSdUvTCpfqprXGiPC5aDK8AZPpCC8+uRQUGs9yhLGPumMtQFzJAt6iuSL6EPHJpLiIKOzvIv5w056YFHFdiuo0PjoKGR7CGf4DHUAZhA7A6E2Dbs0w5RjC4bw2/uPvY89H7oVyhKH+EKTh85AkEBM0OIBlhsY5AFki2W/f6bUGiEanJPZXVaAi3YzPHID3JZQz0giVuZxB8nlYyOvz+hbERGCQCQzHMn5+jb0UfhOirXrBoKvLF0iTDHVVoKwt8vMd89orlsgDB+O317Paw6AojYpZoiiP2B82WG/usd/vcDoVOOzP2K6P2G/POO7OqAraWoc8y/Ds8gLPPrn8fQcgHCELtLz7Fj/9+7/GF9uv8eMswiRoUXVnnMoDNgcWr60K4CRNkU5zQQifxaLXq0BjgqYDEP+N+MGjHHGYWCFan4G+RigHIPav0ZFSVAawSGcOECKOEqRpijhJEBEyiMrzUVYltvsdvv7+O/wf//E/4vt316K9WKjmkxxplgoGWaFsTkmnpZPxJhIMM9nR6AQ16ACBsUGsAZgBpgvLbC0aFZr8McPaBr8YAeWwHj+xGaAM2DEnQ8QXBSroLcTvSs0ntoUMD81NjIyqaUvvAyVKnE7jMlhixfbwSLwAYy9EDGNyiOtFu/JpwgC958vgBYdIkw7QaChajV+xCN40sixlF/d8coCWmUWFj95D6BuLJeaaD2eQAoZ8j6TIlaEI1UJEXoIsGmGSzpAGOYI2ApoAfd0jS0a4urpCFAY4HHbC/IQ/8Fpl5JBQ1ziHx9cbIr8oaV67MEDd1jicdlit73Fzc431eo3jocRhX2C/LXE+1KhOrAHprT2yNMXlcolnny4/hkDHRxbocvUd/uSbv8Hnq69w2VdI+wpNX6gPUNBguw4hAsGRII/gR7qFYitScvR+iKAPkUY5ZqMF0jATm2juW4OAioUprbCn8Ys2tULMIBAdIEDEDJCmYn9Y+JDWoiGdigL3D/f46tUr/J9/93d4d3urwpiOyF4BaVJeGPHtukvGaMhQeQ1oKBWdolERyO/jz9EBlhczzJdTTOcjJBk5fxbVrbIAnYBw6ZHGtFLP3SFLCUPEpzEMUXmAR0OhrOhKYxPDw97H03NaxDe2ht8jaOEoVwU8OoCrAxI/wAQhYueEwuIqai3LKMoT+jDyywkMCjWEWB1rI3udoUYZ7oF9DstMDBoDi0WHsP6A6xHQCPn5XTYRW8Q+h3MArw/gdexhMBBOkAU5IiQIulAUaZYkWCwnQg+b7cpYn6ZAL/tg0OAbHC6vFdxWg1mGieMUaT7S+9sdNri9+4A3b1/j/mGF87HE6UTSo0V17tBWhraZHpM4wmw6wfLZlDQoiawavndiOQOvj/HJ4S3+8v3/hs/XX2Ny3gPFDsdiq1TTh9YkCXpfrEITMLK0aNtaBdpklCOLE0R+jFE6wXJ6iSRIxBrxHQSEE+T+Sd8Rezb86ig4RVBL82I8Qja/En0lBcmLSyc4FyUeVit89d13+L9+8Utc334Q3o9iH3EaIlCRzCvnW3+B0SiMFNk6NYFqVFWJuqnREq75gRpso3GO2WKsWoBfHx2AlBrZqsCgEm+0jMQIw99zgMHYmQmGqDxkg8FBBgcQjidcCOwzD+wMf8MIquKObI4erlBVL4JO4CP1AkzItPDaPEIpg03C6LoEuquoCXXYw/HpAL2iJusBRtKhl6H3OUAxV+zy3vCaMVgMRIWxW8Zm8X7w95YZP+43EGKa0cVejHE6lQPEXkKXRdAHYmKmMwaZEuv1A47nA5q2FJSmEwgSuE6c1R3W21DYCSKk6QiT0VLXnw5wd/8Br9/+INuoygZl2aIqesEtlZoNe0G1KN48TzBdTODh71rXCDvDJ4TxEvy0ecB/e/4V/vD4PZLtA86rG7y7eY1TdUSSZ4jI0XuBbsy+KnEqzjifj8oAF/MZJqMx8jjDbDzH1eIZYj9GcTwJ7sRsUDH6MybJARiSeZ9c13Eo+BjlyP+zccSbofRK445F3+0PR3z7+q0c4PX7d+j6CmEEZHmCKCIlyGjvoW2UVxD4kRkUIREZobZyTI2lUvYW+LPMAmSBCIPYEW76WpSoRf8evnyRkc4iIfsdlmHMKQa+/7FDTMztiuKhI/wEhXrBKho/GS9eAesrWINNmcYVnAMUUp503LwyAA3BQUY9b2vOwudRJqFjeR4qOgD/nYU8oSi/h7hdwceChIp30bVGNSrSE2+3hK6NHEEde3XE6QAhgiiyh6hpsmRk1+gwHZrauu+sBeekPqMcQRfJIeIgQUr2bUS69oTdboPT+agCuO14b4yCNuj3URPvowzADu909By+F+HE+nR9i+ubt9gdtpa16LyN9SRoZ3V5FgnDGjSOfGSj/x8H+KN+i/++/xp/UrxFsnvA9uYNvvnut9gdd8gmpKxyjJJMHrllsXEix7qXZy2mYznAOBvJAS5nl4JEp/0BfVsjTRjdJSawSNXYzR4cgE+qzqOLijROcdcCwIw0AcqqwXa3x/dvr/H//vZ3uL77gK4rEbJpR0hGupId0QZoGxooC7JYN5oXlswCHUDJlM0w3mgfgkH5OFVP4OLZAtkokfGTq2T090OyNNbtlAMoavPmPMkhHh3AwZoBCn3cEX6EQoQkZKHYtwgiF8UHcO0yDCO4ij67oSqunWHHvo88CJCxV+KKU4vYrTNk10El7DHOTZILxVdHPdM4+EqEnY8OKATlYI5YKquXhmYl/03Gz+Dk+iO8HnyfbMLRWaqqRVsxwAFZmAkJ0AG8xkPkxchjymd8xAl5/hP2hy3Oxck5AOsYywC8NlYTuX6D+ibMNGygzTAffap+U92ecThucL+6wfG813VVFny8HjXK4ojjcY2mPsMPWGeM4MFBoMA7GyffRfjDbo3/rvsaf1a/x/i0x+7DG/z2d7/Cer9CnOeYTKa4nC/V6T2WrRpSdXXSJU7CEFkSSx80zsaY5lMxO+XRtEZZRl0Pb3JtDENnKXhwAN48poShAWMCFAFCw7Jtj812j+vr9/jh+gbfvGX396DnpANEsXVTz8cCVUUHo2Gxp5BZEe3zwtABCuu2eqEuEpsmNGxmAdYAz19eSRukAj9kpKYTdPAioYqPCuLIYITLAMYNPhW7AxSSs7vHY4NMxmgdS3H96oHwatFRXeHJKtBdA0ZsRWJmiIAaIQ+p7wkCSS7iIjZrraFBJwhBR6WBemTzWhm/qFErw2RQqrEEh6ywZY/EagLdHZcNzBkYNJSxyDSF7r5Ih9SgcnUV1QA0ftYAo2SMZ/NnyKIMbdEiRCTbSGMffligbk4qgovyZBCIZAwZJV1nK7jN+a0TTGcgRMySBS7Gn2GUzhCEhHXmBKfyiKoZOsiW1eqa9nBEUezRNiy02eWPn1igACyCCUdCQaB/Xf4Gf1q+w6Q44vTwHq9++B22hy3CNMVoNMZyOkcc5aga0+SwqPWJ79EhiUI5QBol6gZSlVUXhfD/aEQtj3p31n3sSeKRRTKBgbhvxyfzaovy4r94Huqmw/Fc4PbuAa+++x5vb+5xtzuhaBrEcY+Qkge/RlNXONEBSmLaGD5xZ5AobavzpNtPrpnllDVySuqHfAj3T2djXD2/wGwxlUwiTgMZv08HCIkPjBZUag7INlnBrc/zkTDuY8zPDzJAIaFYQZMejWfNI/6PBhyHlgmExeVMzvh8XmdqfUxsKCqVWUsP3yQjrCdosIQJrK0GZ1Q3zTlA7xxA74eXgjDHmBtmAT74YzJgylMUnIzREUwSNLPvlUOxAdq1KKoaFQ2tIfwiDOJzUwwXYpxO8PzimciQ+liBxO00nyCOmd0LlOVBEIh9JAYaMibMjcwAIpxcf4OXxBphlnVHyQLPJp9jSqIlZ2TifTyhVAONQY5Bh0GTWakQ1VrXR3Ts7QiB8POpD1DB748yXh8JPi9u8a82/w9+tv8O4/Me7WEtjUZB7U4SmzYHIXzE6L0USZxhOh0J05HaTOIQ43wk/Hjen1CdC7R1hSgARnmo1Ed9jqXd2DQ5zgFk/MKmT1hWXDafqyix3u7x7voGX3/zCrcPW5y7QJnB92t4XgV4lbq+LIKamlcvVWFPaYbud9/IkJPE9C7yeUZF4iW/F/WZjlgLjJQB5hcT5BP2ILzHTGAiOZMfIGCH+GN9j6MDP3YEFZtP1KYoUxqgD7ShyQf6xsRvlJeQCXP0t8k16KZUlyoDmtqTTsCajTbE2ovOE7FRRUNmhHT0q4R8gj6uO0yhGCGQ+H1PHVnrKxu2J/3M36tJKFmTOQDpTzmBHIQZqkXVtjj1jZjBoiwFfxhSVKd0VKwaCzTJ6AAvkIYpykOBsA8xHU2RUDnalTged3h4uBPJMhqngpl0BhIrQ49dpIBSggVMXpNxMseL6Y+xmFwoUJEIUUdaPQm+D77XUIWztE8MHjR+9nZ6Oix7X1+2vUdqsicEsiL4s/M1/vn9/y416Pi0RVAdUXeVNTqiyDjqkrw6sRiLmZHESVma6QKSZ51Np3rB+w8fcDrswNeIAg+jLFL1z3Z0yJvtM0KbA/CGKgULn5pRMq3ywlZth/3xhNv7Fd68u8a3r77D/WaP1idO50/Vjw/9bM0bSPwfK6sRq1v3kpw+BVWMrCyOXLOJXDsDOlWnpFOzGKNJJgcYTzNBI2YC2gd/Xg0aXmRCh9AxIq4JZny9wQUTtj1phdRAEn9ORqZHH9FWTAvFp4zZQBrkyE4qPdCSzILKIqQ7KbtGr2tK46cZmxMYreqLCqX92nsl1KITsGSxDrFT4IKaKKNCRWoKggXqytvfG9NlWZqPUO+BaoBzU+HQlvpK/Rffl6x36Ab1gSTuk2yK5xfPkQYpyl0hBmg2niEOWKsR/mxxd38vY19eXKigPuzZ0WWkZh3gOufMjupD2PvJkxEuxpcY05myFGFEvRaDEYty2lUoZQOpXDlATU1RKRuQdL8jLP+y6Al9/J7yBV6xED86/4D/cvW/4Cf732BcrNQH4JNTC99TDswIVJ7RN/QkRiK29SeIwxnSdI7pZInLiyWa5ox3777FYX+P0K/1gUmRpnGm5pgpPk3kZTp06wOpE8pIR0zZ1CibBkVdY73f4/3tHd6+v8YPb95gtd2h6n1lBxMAWAFtGJY32Fr1SpkqnIxyFD/fGBukBhkviDhsRloqP31EiS9qlIXwZDbCfDnDhE22nHIMsh1skPVGC4e+5NqakxBkN6qUjsxi3MRmrqPjikrNAfB7IydrVn53tYDrgygyu2whivKjfgEdgBZDhWhE4+8De5DxksdY76KjPt5v0XiNLgUNRGSA2GdPTqFvV8S2OQ8KEhmtqcliFCfsaMim0KMCsn+9Iv6xLrBvTigYHJ02yNp+bITSjfhfhEk6xYvlS6R+imLHDBCoNowDyrLXygCr1QFhkOHFy8+l77l/WKubyyBFRDGivIVSGPVA7BFGpL15/fmeiCoyqY+zZIw0SpURffaZqgptVaAqzijOJwUGymWIHz18eVQw83mTdHMCfHL+Dv/84W/wk8OXmFYr5B7Vc7kGWzoVjR16dnTJpPTk9yOgHSMMFsjSKwngLi6Wwltv3n6Fw+EWcdggkaw3lfGnkb1JpkF2Aq3Fb23+jx2Axl82Fc5VjdVuh3e3H+QAb96+xcN2i4KMx9DoUmPGimpr1VukHdK75AdBKDrvfC5Q1Sa04q3V67PJRVQTsqdgFziIPOSjVA4wm00E9ahJkmjN79GxHgg9zSewR/DoBLJdRmt2uQ1KyOidMz46QKCL7wzIevyEQAwMolKtafAorntsXDFj9awbAkSD8XfmCByWkY7Gr9EGDVoOzQSUTfPzUbbCNOBk0QRgegs0Wo9+I5qSLA2pSuYWGv+pqFDV7Iubvoiq06ItceiOqEho6G0abSuqVMbPTnAsB3i+eIHUMwdQBhjNEPlsSN5LobnbVUjiOT799GcIgxHu7jfOARykHmXIOAsSWs9EAS1s4aW1uvXnM2u0DNPJFcZ0gjAFtQdBUwOEU8UJdXmSQI4ZZjybwUtYBP/yoNvC+yCJQB/g5ekV/tndv8NP9l9i1qyRo0EYsoiMlQHs+ymhtmEW1gJ+P0UYzBGHCw3BUCLNqvv9zTc4nx4Qhx2S0FdTjE6QhCMkYYIkptrTOr9qdOnDmTjMoA8doMa5qrDe7fD+7g5vr6/x3Q8/4G69xpmiMXjqGg9Unlycn8U1cUykxm6yZRoOxpzPZ2UYQctBWqxkQTYpkLybBs3BCn6lWnEycZlgPEaaJvBCH7UiK6UUZvzsQciR1MU05ajJGmiUQwHn9EMSqZmcefjcdE6+DYne3Ps1WGjQaVBqCrKwkywT9RG2FNbRAayAlowYFdqwQUd9PAO/qNsnCKECUaSD68AzaveEUbEyAB2A/RMa/m5/xOF4xrGolHHDOEYX9ihQyAHUrXbBxiAKWSmqAswByAIlXorz7qzCeHCA6nyP4nzA6dghSxdygCgeY7ulsZaiqXht0yRUBzchzOEkICX3QYNwzDZsg8OhguenmE+fIU8niL2I1SXiroVXl3KAriH13SHOEkznc7RS1f8DDvDi+C3+4sO/lQPM2w0yjkwyHfqEQFakRV4rVsdG91JEzvjjaG6UYxigKPd4uH+NqtwijtgQoQPworBTnCGmnojdW2UB45VJx/FtaWyPN7JrZPyUPzxsNnh3cyMHeP3uHVbbLSpmI/LoEZkeUyoqaCr6s4nj6ER1S83wCEuoE+8IfQhh2NhyLXfCBhox5dHUopAe5RXn72n0FMxNJhNMJxNEnIFgPSAdlPUHmM0knKMDOBpPw4tu8GQgFtVE49+z0mQDkhICp+pURnasDAODUaymPRo0R49iOpoaDVfRnwQjM1yLojij7Ao0fm0OEDFiso9CNodMU2CNQgeleE8lRVfUjhAHhLX8vhBlVWO7PWC7P2J/Oivg5KMx/NhH6Veo8aTXt8KDmcuaj3QiOsDV7ApRH+O4PSkzLCcLRH6H6nSPqjihKn1k2QIvX/4EaTrFuahFqbJvQxgU8doqgxumL88lOr9CNG4E747HBkGQYT57hjwZK8uQbacD+E2FrjyZM+neZpgu5ig6MpG/PLoMYJoZZoAXh2/w5zc/xxf7X2LebJAx2ssBwt93AHdTiN2y5AJ5eoEsXeoCc/rmpMGGW7TNQR1gFmwR1YvUcVMnLsEbZdV0AE56xVbIeEat1tSrNw2ORYHt4YCbuzt89/o1rt/f4P7hAaeyQMeo5mQTxlJQ/gDTxLgus7qTbgRwkPeqCCWTw+aWgy4iL7pWqtPRKEfMKTByTGzIDDWKz2yQYT6fSXka54nUtbvwAAAgAElEQVTTQhlvPXSKB9LCMXYGgaTRd42nYUZXEdipKEWtOk987IgzKJj8RDLp2uhjysRpEOxv0wHCLgCHDBm5mQGO56PmN85yAuEaeIRVzIQiHhhJjZlSPe9mMZih2bhk8Wo1iIeirLHdHXA4nnA8lyp0R+MJgiRE7Vdo6AAa5Bkk2Qw+rOlCJGEmFuhicikN0H59kJNdLiiRAarjPeqS8ocIebbEs2c/Rp7P0NI5xXaZgEe1lTpyVtBS2UkJhZdxTLdFVVPSPsaC/QY6AMcx2x4B+zssfOtCND2HqtLRCJP5DPv6/A84AEK82H+NP3//1/h89wvM6ABdpQ8DygkUFTzEHmk79dYRhSOM8wuM8guMsyW61sd2Swy3QVXugL5AFPagRIfNHv5H2GQSgF4Rl8rPkA5APQNVjG2Pom5wPJ+x2x8U7d/f3uL127e4X61EiTJ995IpDwyFsRg07qpqjFlRwdfZn924oumNyO176EOTOhPD8xcjPt8XVagavSSqHbxGab6VYzALSHo9zqU8Ze3C4lky3oiFGd8XLVoa70feX51cOpQiviO5hyKeTqaIb7WLoNtQEMuxO8018BfnCTggn6CXGjTqIyR+oq4ro8eJXc/yhGNzQknOW+QM6xRqqxh8hJDlLKbC5bSZzWPTGTqxJgwchFONuu+la3IxiwVRbI4fsRYyVor04zCKSXjFDJLGbIhOMBvN4bUB9quDMgz7AkkIlIc7tGJ7YmTpHIvFS0Fo0p0MUMqQqtEIaW2um/eVCgIOabXBQQ7QdpwXn2KxeC52SA382qK/Vxfo6jMCv9d9zccjjGYzbIs9i+CTShffDaT0HzvA9heY1CukXalU+DEEin06APlqUppjTMZLjKn3yOZoqhYP9/c4n3YA2ABjeiJUsuQotoHIlRjWOUAUJ8LpjP5iGapGGv/71VqMwN1qJcPno6hKidv4hBrFG1SYGhUka8H5X3aaTVw36O2H7qrEdqTJ6JExm1s2djhEWF5oFcW/191lpHRMkxw3RJwmSPMUSZZoXoGwaTTNNbbpE3IMenbJJxTCdEPV+HLRnkYnyMdMoOthenxVD0JRNlZphZ9FvyEDJOwE9z1SL0QWcOgkRcpBaC4LoEarPmNfHXFqCpTkvvm+owxxTEaFMoAAVcmM4ouRIwxihOVk32l/wvl0FlTku4ilyk3gh5G60bvDQZ9Dg0cxr3mnDvPQo+CV4jXO07Ee7Aaj8XDanaQNe3KAD2jIKPYcfhojHy0RxyOJ7NTBdtGf0FIQUdIZTsbF6uifm42UrT3rlmyG5fKlZNYepc+8VlWBvjyjKQ5ygHycYzQZYzSdYn3awsOvTj1vrByAnQAWwYdv8E8//Byfb38hFijpWIxYE0I1gNZ0dPLk0M+RxFOM85mKjyTONRJ5d3uLoji4yE+DorCpN1m0WAI2VjwJ2IiveWFpMQzS56JSymXUv19t8LDeaNyRI5CcRyatmGSZjKrpTRrgWjaPqkp2MvkqhAqCD6JGW80Fi/VgmqeRJuT+KUsOdRMrMgbqon6kxBVvz/dvwjWTbdhQC6XXUcLBHfYNrEiWE+QWIdV20mC9FdhWGNvWAkZ4wkBzAHOKRyJgUMw5iGL1i2UG/p4/RwcY9b2GYqi0pAMkbO9T39u1ODeFHOBYn3FiUczildRzlGlclTKU87nUdeLAEq8BufLyzGGSA457ameOysiT6RS5lh+MFO3X262cNptw2YGHc8nuqwWjQbpBuXKeTxSR0ygD5T3n/VlEyPPL50iCDufdNeryiI4NOQ7Jx2OEEZthhNyWQXm92ewTldwx+NCxJuoYH88bNML2ObJ8jvn8ubKOR0ehAzD6FyeUx60cYDKbYDQeIclzPBxXQwYgq/ORAxy/EQv0BVmgeo2oOUs23NEJAoMuid+LzUnjBbJkhiwd2dBL7ytyrB7uUJVnFbnsAFPzzX6DJqLoAByWCLnqxKS9wvxNp8i/3uzw7voDHtZb4f/TudRXao7YF7AJLoMwZlCOIdG2BKdP701gxuYcdSu0Lq7E2O92KArOjDLyA0FGzp8MA3cXkR49P0ZZ64wOKkkaLDQHLYaGQjA3UaV7HnjIRhkuLjlQM5eMIs4ik4qjkarUGCYb8hi6nIQ4g57eebGTOxsUUhGvsSv2WC1TUS/E95V5HiZ0AK0XSZFo/pb43jIIo/6BjabqrAebiYKwIjISjYYeDpQfhJhNZ9q2QJjYVJWywPFwxGZjyspsNMJ4MsZ0NlOdVtZkVMgGhTL+2/t7sTYhuXqpQ3lNMxXLjMisTcihng+F2D86QOw3OGx/QHneoWXTksV5kMJndtbsh9VNg7JKzTh+1jjHbLrUtTidD7p+2WiBfLTAaLyQsxkx0An/N6yH9ms5wGwxUxFMQuB2d+/6AOrd0Zaoi/Hxyelb/Bf3/x4/PfxKLFDEOU3iLnLMvsPuXossJvZ/LgegVxJLUoR1PnIMbaMBZPL8qvfEN7ubKT237fZh15UflJifOPNwKvCBWp/vOdiw0U0TBq1dp1ESBMPX+sqo6jho6VYc08POL3HyOB+ruOZ1JPe/eniQg4pSJPRJfURpiCSKdaPP55PRo0OEl6HbIit+1VC66yfw5hCSSL9EHVGaYDafKgssLnlDeKE99D7xcSOuOaR2wSfNy841C2cnpPt40oz1hOTIT2OJfP1BKqEhGj9ABmDWASOuH+F/zgFIBmgFDRqcWtew4qC5pArMspyLtp1Kh6MRHPPZTKOn6sKTfman93TCdsctCi2yPJeD53muGQ0auIaOghCH4xHvrq9xLE6IUk7vJbr2KVXDo4lGHgl7eAmqUylneHbxDKFfYb95hYJRvCX6MJjNXoXptqzBacoApmGGgEjRf0GVcRijPJ/V9Z3OrmT8STrRGCblIAGvWVuhOTObrUTCXFxdaGKQUO3D9vaJBlWfcnCA47f4Z/f/Dj89/grLbqdOMB2DbtKLQSDz0CCLx5iNf4Q0nioaSoNzPqF0D877WlvfJAjmyU5PzijmOqh8QnLk57LG7nDC9c0dvv72e9w9rNVwIRPE6MKLwfljFqfKAOrgD9ob1iPG/duQOpmSGNMx+xOhRFqMaNwOwPqAxZAG3aXxMZzNphjpQ0IlLbFyTip5AJ3N0ZCmgnAdZe3W4GvZAA/fFw1ltpxhPB0jH2ca0lFisrke2zbHDRyPikfrZvJ5bLDcRgsH1SijvwY54ElgSCekKZgDEAaxC2w6e60hcdGzoTisr3BqKxw5c0vSwAu1S2m35YoQDgYR1sUYj8e2cYPzAqJRCz3I5jHY5KNcAYsTavycLCSTlDA0xfF0xs3tjWTx6orT+FNGf1LG1Pwk6jQzA3RVhyxKcbG4ROAV2G2/lQOQ9aEDMENJXOgcgAXwMLdMyEbtSJqMsZhd6bM2ZS3YvVi+QD5eIIxGasL1VQvUXN5QoS0OOO83SJIAL16+UN3G5Wk3m48dwFFhjPIvj9/gL2//R/z0+Gss+51o0I9rAGFQr0UeTzEb/xhJNBFfy4GD4si1KGc1HdhvH2xU6j5H7T3OtTrpgcb2Ok/dxgfCn/e3+Pb714JALIhrNsMqNjo8SRHi2FGDbjLLNfNNNcBM5TYGEPoQArGoZOOkOHNrBdft9ZppIH7npJe2srnBcN5wXnAJ/vQwwxYUIuTRSkM3cqiBC/LU7EM4ChaEORGycaaagPtu6AR838w0rDekQWLtwvqARRGbaMw0TrGpnKZMx0zJzi4za60SwhZkGY/GZX90gFycd6T524T8PfEzdTbk2b0ahZygti1xXoCiqLHdHFGcyJTxffOaDvuWTHFKKDh0ynkN6NSMxLv9VplpOp0iTkeAn+BcVnhYr1FU1mVlTZRmGUbjMaaTqfo9HIyhA2ilZpxhMV3IAQ7771AUzABEeVTIUmzlu018rmZy7JI5QKxVhwtOGoY5UHVyiIuLl4JAhFCkYDmB2FcFuAWtLY4oTzuM8hiffvapHOBwPjoHoBRCnV1LMUMR/Be3QyNsqwxggx8EzbarJ4s8jJIZRtlniIOxJBEsZo67tRzBxitN5jvIcgeNjHQ3w6CDW9zE9vrueMLN7QrXH9jtvcHWbXow/tzWl9D4Q0XsYbB82MjG1G18/6BvV9HklkBxK5xYIRfZWRxrzUnPBUrUBVEzzuaLoxkT20BnEgdzAt54SSccbz8MW4it0ZC2K5D5lT8jYV2E0STHklqiGTdWUM9i2yqarkZNGYFEeCzKQwRsjDAjSlhmxblqDWaalrPYpvjkoqwcAcYdVAMkfqoMQI5d/RDqY3xuyilRckkU92VSTAdf0gYOrHQVtwYkEozxQvGzVU0lBulcnOUIzNyUhhDesbtM1Sa/jxkjiFJUjY+i7qxr68NYsdS2eDADUBTJplpT8P0DEQI5AMVwgc/67g3KcqslVbx1w6pF2zRHiGj9Gsmg+1C1S5ZOMZteasje53aJZIzl5Utk+QxkNSjS5OZC6tUY/ekATXXCZJLhx59/hiRPsNnvcbu9+09YIBGiobFANz/HH+x/qT5A0haPGYBFcBLHmGQRRskcafwjRD4ptRpVscd+e4+mPGlYQwubHh3AOrQ2OE2Maw0f6njKqlWR+7De4d3NLT7cryV0O5VUoFo05JNR/84IasbvmlPiGl3jSwI4a+gRQzMTcBkWcTobY+S6U26YIDMkWW8vg9c+U1djkFFiGiero94AX5NyY84lM4tzKcCwpYEfSEo8oyxtU4FBFwnX9LMcskmx4KD9bCS5r3Tw5IJYGwTsZNuiLToB5ebKBG6wXc9nOmgVw5TLU+SVhLFmgnM6gBeJBiUrxw4oPyefgw0wOkDlUQ8kFlLSYJEZ7Mb0CeJ+TFG/NS6Lk1g26um1K+ixS83JrUgS5YeHW30vryFtpagDNHw+Omsc6bPS+LnIYDQaYT6bi7EqjxW8thcDlEep5kV8r0RRvkdV71A1HEqy8XCtdGTNSPZM2JwBQRWYBHOsOafjJdIgQ1D3olgXFy+0CLdHJAegyrflmk6OQNYneF2N6TTHp5+9VIZa77a43Q5FMCOYY2cY5V8c2Aj7uRph03olB1D6YZUeJsiyFMtJjlHKdvZLUaG+z+7cHrsVed0TYoqWHAcvStsUCTaEQrFZZIPUhD7741mFryL/+1tsuFyLtKW2nA2SAtJh1pRiVGBdYQWvdStN/2PiXetomyKUjRNmBU4SCaoQp7vdN8K6pO+4SoS4P+CNThBxswS7wDR4jTUR44fGrJRmHLanxzbZEcXYHiDDLsSwdB4bmzQZBY1e6tKcG4sTDWUnHA4aRbRo6xDzOdl8C20EdNARccCF8Ee6ua7XaxIKcS1K2gIZHYD8PgkKRXMtnJFOqfQqOUDtc7UN9VW2uZuwJwsmmEUX8Gofu/0Om90G6y3rrhppxq78UwBg5mWg4MrC4+mAsixBOU7dUROVSI7MGoJ1FTvp/Px0AK4fobr0uDtpoTJHablUmYM/bJCW1S3qhrPAppVihlLEZ53kJu80Fy3UGSEOySpNkadzMV9h3WGUkH5+gSSbWh0hVSvrjRL1aQe/LUH94nScYXm1VHDY7Le43Q00KFP6owNQCuEcYPt3mLAP0BYSN3mk2MIEeZZjOc0xTpcIg+dMakBfis7abT6gqc5IWRRKzeg07LZ2xgVKE44xOZRt54Zc3uNa0Z/bASrrCzBKu4lIRlKLBrZLdOjOPo3sGTtjE1W2+4eGz54E8T+bN0N31fnh4x4dNaGcvIAUGaMXM9Ww8Yw+xptKDKzFwNSnkKlhY4mvxZ6LMsiTzIER0vYY2ZwBs5ZUppGPVMK6MUazDKNlpuF71gG2gfqjr48Tcq4h9p84QMorzy3dlC+T+pMGfpCRNCj7mlI1fa3Q2mYIKS+cA4QjLOKF5nS3uy02fGw3ivzkyhn1HzNgxAYli+MTTmdmCq4uJLvFfkcqxifUinxCVd77BJN8gqvllWDPYbtXDcDpMDJugUelLKe3Vmg6snLDnCkDD6+BTYS5uKbhHMo36ABpPEEWT+XwlDuwzzBfPkeSTWzCUI1WoK9KNJxVR41xzq0fqYgJZpfVbou73ZoQiHODnXMAlal4efga//Tmr/H55heYlPdIO7I5KQK2z/0UWZJiPsoxyuZI4ueqzMvzHufjFsfDg0bOsoQ8Px3AZjk1JE0c59mEDlkZavwPTKubDd7f3ODhYaVtD6Q9bfjC1KFqOBEjO2ZE5BhlCTZL5VapBNoix0m0NKE4LxL82W/3OBy4jfosas82F9vmAvtZa24J53MNo5gQ2z43rBbh6/Lf6ADcMKdhlMcM4CvdyjH094RLttPItrwZhKJTEfoxU6iozDOM5xlmlxkm81wLvSjUUmOP/1HLL7bI+hyS/9p0vDIAt+aR/ZmVPTLWBYR1rB+SSFDn1FT2qAsUxPZaXGuztFbrme4/D7X4FefTUfQwPwd/Ue8kp3fFuCbSlBG5UJezv5yusnMIeE9ZfIpLDwpl2BhTTNMLPJ89ByuT43YNr/Uxyi4MPnln1N0RZbPTkgLTKFEdYLufLJc6RaPNxZq8OsilJE5DNu6o9+QmkBGWy+c6i0L6WF0rzgGUaIo9Qq/FZJwgHyeI80zXg0riu+0GHn5dGWfo1nHQAT45fo2/YA2w/TuMiwfkXaP5X+KvIMw10DLL6Qjc/X+p1SOHHXcvblEW1P5UyFIOv9sOS8IPcvwcUi/rHqdzjf3hJGXhvjxr29x6vVLXUZHabSgz+tEcQCv5HFduqkgRZPJmGiMNfpRlmE1mGI9GyNMcdVnh/vYeGzbUjkc10gzb2kcWhBED4zY26xwCQh2L6HIQJ9M2uNapQaT1Jq7g5bZmOgCLxoE+lcNqnYtheT4HoZVWmKtnYA7Bgni2iDFb5phfzFVAamifxs+vw8blYQ+nkSJqhJEDpwPMix4pG4txgJ6PJETJDmld4lCXOJVcZsY5YLdQigyR5qBtsjZShW2LwlQHsXtKta/bxGeojoJDa0wxhvH6ad7WprU1Btn1idG7wUHNyARLzJIrvJh+grgPcNzcq9iejF4oyHT+EVW3x7ne2UICGT6LXLeOZXAA1j2sy+Sw1D9xyyAdYGQOIGZwhMXiSl3ngDBdo54s8s+oONEIFu0JslGKaJTh3NR4f3+P+83uyQHoMQbSzQH+8gMd4BeYFCvkvTlAHI+RxBPkGbf6pnojfT9GcW6w3Zj2hyNuvtdKvy0HoBGQyqw77A9n3D9scXvPLV4ryR1OVamBF27ztZNRbGrLCtWnXZzW7LLBcsYGyWI9aF6AF4GdXEb/+XSG2WSqR1mUePvmLVYPa3V/GbmG5bS2bc6KUftlTSmd7OJmbxleqB6kFzPi8edthaCtHhQEchoiZRd2l93Au1SpbJTx73yyV2SVWEO5JVJaxwgkSYfJLMPFsyWmc8oNUm2i4IyBOshcYKVDM4z10uYIrUGJkPY+RiVlZB48zteGHuqgR9E1ONQFTjXPdajVTCS+5pysrYFxQ/ySWXAdphVoyqpOPq7i2x2qQYd91OYM5xgwwooNMwdou9gWLv6eAzzDy/kniDof24dbKUwXsx+JIkV4Rt3vcSjXWoeoRqsKXScSdOOxHO3UBj2u06LWKSKEGisDkF6VcJEreGZLZQA6hcm6gYas5OYOfVNoXQ6p6Xw60QwJtwnec5v4kAEGB6ABCgJ94G7QX2BWrTHqW0QRocUEaTbHKB1hzGW1XoK6SXA6llivbnE+H8QGkTxh04G43eZHG8kZ1us9bm4fcHu3xsNqqwEL7ebkh5Ri0gm/CCGcgQ4yB3UDFQltWRJZGW2KEKSwIfzJeKIMQK0+dxNR0/Lm9VtBKy7TZeFGbTtvrLA+92c6nK3uL583MoOnoyiziO1g8Vu67WhOs+N6A9SomEiN4jvTrdhSq+HIInOYoaeg7dZyMJZ7LaKwxWSS4vL5pSQU3FaWjSmxZtORKkvWFm4rm3N8NejoBOx211Ygs4ZouF6cQ+pdLfjDQSIOrtvI6LC/yE3NafCerBk70nwvw0Jco66HsGBFvcsA/KySJ7gt1ForY0V128bW1wiOVqTjAvP0GZ7PXkqavLl7r0GYq8svVF/0wQlFu8H2dIcjzwHgEgPK191En3RR7l3brAJ3zebI45nwPycKKb2hIpY9nclkoYNYIqpdtTC4R1MccVjfoW8LZBl3PuXI51Oc6wqv39+o5+ThV5Xt2dWInR3Z82L/Ff78/V/hi+0vsWi2GJFcYtph9T2i9idHSpajj9A2kQz54eEDSrbCIxoNWQ9bmU7D4xKru4eNjH61pqCNO1vcuCINTZSfGbc0OjQ8YmbWEJI7OAp1WBHkZm5tYZZdgOViqejPzi9rFGaI4nTG3e09Vitmm53eBx80bhV57AQT17LRVvLYGE8dYhqpZoydPFkiOWHep2OERFsS6rgsMuj0KefWWKcGehpBCzmTG2qhk9gZXYxsZEU80XMXV08OwM3UGTMBIY06obbpjY6meVjNHls3mHWB6N6eLE8j/Q+/Ui2vxbjakEDGiv2EJ8ZMXW1uh6MDMAu4UaJh1bstvR3OLGBfg406W0arwkkMnNkNBWqNcwAEB8mgM+8C0+QZrsbP4dcdVrfvBGE+ffnHUmPW2OFQ3uFhf439aYtycADKHT46j0wD/kQFPHAlyES90wmoPuBIbRoEImVGE04imgPoytDxyxPK/YadD4zHqS1OHo9wqEr88O76H3YA4ooX+9/JAX6yowPs5ACqvtMZRuNLZHHusCM1Jb4GJVarOzEEYju4qYDpuCHWP0rJyW0O680ehyONn93SxJZAaSDfCj1tc2iNdmRBaII3N7Hl+gemEDTQonUdYYrpZI7nz56Jcyb2p/ELl5+5HnuL3daUpKvNRtmAWUBctRtfZF3A4pbPy/Y+64Dhl7FBNqRvehQnvXDNvKFDzOYQm2HkmHkDiaWHrdQqjrWq0bYw62iihvMRbCaGmIwzibSoVORqxvGMAxsTbaJ4Es8xk/z+wjDVKtzzQwzPQpeGz7UgqiGeDp+xHUJu/YnCtyE/Wx/IZpfbYO2kHk9yEnMu60qbPIEismEBrok1uX2DjT1CoBYIjoJnuf8M0/gSF9kVvKrF6u5a02GffvqPJKw71/fYFTe4273D4cxDU4yqtgzgBKVO2/W0bTzHOFkgV/9porlfBuIsoeyCWqbRkwPwOldn1Ke9Js8YZJgB4lGGfVnIAVZbzgP8qlZFyNNhxDp5AT5lDXD7c/xk9yVmlWUAOkCeLzCdmtyUSjsaWVl3OoiA9Bm3+7JZwmaRYENVygGo6yfeJ71JxSc/JEcY1Tl16z1s47ZbjEX8R8N3Gxf4lRSiZQLHiigrcQHvFMvFJV6+eCncbyNzlDVXygAsfslucIBmt99rkowUHiOj5M3kurW2nVDAZR63OWKQWMgA3BrxwRF0k9ws7xCxyPqQ/RmKaKoqdSgHizhGBkZ/d/KLYBFPqYxCrYnRCTgpT8CJFKnmFzNMpmMr3GKbVaDlGiS0R9U3OLekObkLx+YMrK0/zN4bXFEme1wX4BprTjNFDb+xTE8NvUcHcCvbjb4mNUkoZI/HeWUWm+y8ygGosD2p2TUKn2EaXWGeLOUAu9WNhnBevvwjBYnt+T02p/dYH69xqg5O8GqrWBTfXJyzHiilHzESnjOQLq0BG02QhglSKpNDXrcR4oiwdsgADTrNAh+kRp7NRnKAKEvlAK/fv8d2p71AdtClR27bRdVPJYf+t/hi9yWm5Uaac3bfOLI2njyTA4SMilR+UjZ7OkojQidYb9YyMEZywga2yKkVoca/4rJUdzQnoYI+qBzAYI/9xdNKPCk+qdiUaM4UjoQDAzVINmqeL3G5vMIndICpOcAQ/emYx8PBbYCocTw7Rz3yGB5Sop0dv0m8ONQA2sZghvP0yzC9bUkmpBkIA4uOGpd0hsFIaXMFPJnGptCMbWIEZhYYzkIw+nYQ3LFGIE1KlEIVKVWLklXPJxLTMTtq0wMNXerITsPox67kGTiua+qEfe55LKiY84oZcVvd1Fl2M8qSKA6zxkOjRnTrEz9gu4hMmGyD9SZh1y3j52EGaGxThh+wB5RiGn+CSXiBSTDjyX047u7lAFfPvlAWWe3fYHO6xra4RdmcXcH9UVPT3YGnabUEaTTFJOPo7QJZxM0P5gDs/cQ6DTKxeWdtt2jQ0wHKI5LQw4IZdZwjSBPsi7NqAA76e/hlbRNhMOEaGQLRoLdkgX6JabHGGFxotdS8b5yQ+x8hD0L0bYP9eY/9kdiay43u8ObtO6w3G1vhx8ziDm/TdjfX6pba0e28k0G4c6UUURVdBoMic2Gd40cH4PSPoha0uoOLkZ4tngkCLedzyXV5R08HrtvjoQlrnRNVVKZxoUPyKx3ACl13xA/ZHdKC7hTHoZgdurGPe4r4c64WMNbEJrl0IIXODza2iHMLwzZoblXjNoNBxTlkAqGLYd+/K8iZPfM8xbMXz3H17BIXV0t1kLXuj5INbT5jEOgkdy58jgVyrNP6D+ze2mZz09G7RSUO41PR6rxCRu+h1eyAqWjdsSvGcj1WBXZ4h22n1iSRk3rQsdhAZYORa+c5nEkHKOy+5J9hHFwg6TKgbFCc1jLQxfIz0bx3mx+UAU7NGk1fmRhQEW7IWhYMlT0dA8RluJOca08sC3ADeUbZCs+R4BQZJdeMTRyGYfBxGYA7SC+WczmAF8fYnU/44fparOSTA3BDgg5kMwf485v/QQ4wK7eY+gHGo0ukCdV2E6nwRtTPtzW2xzX2p5004R9ub7WzkzDDBiYIKRJ3uqLbjemkygOYkeZFV9y6w4r2ToCmiMj3pD097M5a4TYUqLwAF6MLXM0vnQMs1GHlc3Oz2GazxsPDg8b3aPBDc4uYWUWtK06fTkhxbI2TPw/rDK1wdYI5YktHpxLjk2rVAD63r7WEhFy5x0kA8jMAACAASURBVCFxWzNOA6dT8SZplkBTTVwdbiv8eJYXjcp2cjITUYaQ4PLqEhcXF1hezLV9Qste3cpwVzHpjOA6rKlNF5RTAy426bZ1zP9hJxBOGk6QlANwYs6ivgbPXcYYCmOrgTTI+diZtYNHSGBQ48w57MyyoX+WNOFq9AcY+Qv4ZYi+5AGFnA7kyskXOnbqZvUKm+MNimZH0YbYt8eV7Gqu2Xvny7A3QAqU2H82eobJ6EqZgLIKDtZT9cuzqLn+kkM+VAT7JFNYT5ICTQJcLGdI8wxt4GN7POLth1v1ogwCaSSSRRwzHEcif4d/wiJ4+yUu2hNmYagXjeM5PG+srnDGTmtdYHO81/GpjHo8mePV99TxPyji8poS6tARbCf/x4exWbp35x3YAtYhig0SZEU0OyXeaFHHPEiGQEVqilk6wcVsKQdYzBeYkGLre+x3W2w3G2UAQTKdiGJn/vLSih2xa+wWWFkhqObbR3s9hzOyhj4EDYWflbQoIdZ+5zrNXEPCXoGKUht5dMoI64xy4J/UIzVD6kSTnuzRysmfzuDl7ynEo9qSmymkw+chhDqnzKbXhlMyewrpIqrjbC+R5itUpJpYUHIR8ekG6Ewx5WK7doXy4AybxdB/rtHm/OZpP6lrhvEJ7KAfg2AMRuoj6JQynrjIFzhjFI/wbPIT5Jih3XdyAO6fZX2U5Zc41wWuV99gvXuPc7ETtONCBJ0IpGEbmwVWBlNQtrPGRhyan7zEbPwcszHXn/AAbIPuVDGzFrFjkEwwyENC6SCUQcxnE+mU2AXenk74sNoMDsDdoFQZ8shSOy2FDvCP3/0b/Ozwazz3KizYds8vEUczeN5EC3S5jo8nva/2N3IAGvdmu9POHs7wco+PNYHcCd+EBIqKNuE/dEobt2NzUFzS2NkppOKUD20/kBPQAayzrHPEKFwLYoyIN0cTLJeM/hPkKaeaemH/w2GvwpeCN8EG19a3U9kHBxgggdGedkicOwPLpWAaxMfMBB2AhTUlFrvNHtvtTuKqY8GxQ9PcPB4e7RpjglZyAG6sdgI9whhulxP0dNuZye+7kzH5lQGA0Z2OS0fgAD6dgH/HQR64rRZc3sW+BqlTBQodWu3qKVdbWWHpToRxxlxLeeliPT8nZ8MH/K/PzesyLOc1fZQ5gBtyYgboKWEYuRPmC4yTCa7GXyDtpqi21OU3iIJGaCBJFhrWv374Gqvte5yOe2VXGj+75RRa8rNSLk4H0GfiGC5PmcmWuJz/CHMav3RorN+45p6BlRmUuixbMZ+GEfIo0IP7aEfqskMUKB1gtSMdz9WLX3ZyAMpF5QieLxr0n7z/N/jD42/xadxhGSfaxc6lV0Ewg9cn8CRp2OJu+wa740pDFqRD19ud1phwka3BoGGkzTqOzDLcA8SjKkmnVSzG3KwrU1ma0tlyRcCchyGrg8qFsU+R2YzRidHcOcKpxvB4vvCwFsUwP/l9qhvFMLkHi1hidWF0sQ6m7HxaQcLXGnZ8DusJhwjKbMZVfGecj2c1AXe7PVbbDbaHPfYFGzwsSlm/GKzW+brDTktHh3LAhdQlu7Z8XyZvsIM8tKt/OPZIHVljdtgc40QcnYCyCak1BRHZCaeOicHDHRElYoGY3ESEOshmSAOuuufrMgCJB3KHSUgUaRvK7bq40ymHWu7xyFKlRJIadACm8sytuWkwSSe4yv8AcTtBua7Q11wlw5083J4xlwO8X32L1eY9jlvu6+dhFXb/yIKxoca1LiRHch6PG3KkNcQkv8AnV19gnF2gb+ykoLLd24IzLluLMo1L0m5GSYqcp/5E3LhtwYEUMfH/7nTChtowyj78L22JphyAHcGeneCv8Oc3f40/Lr7Cj5IeS67RiLnxzRwATYjmXGO3v8f1wyusdnfypqKg0XGXT/GIuwc6gR1DiuPSOJTxj0fcNRqi4vE1bqCEb5IGz8bGhA6QZYIOws6Ph9wZXacNaW5/vG0NeNovaqsV3aCLRG1Sl5t2SJJgMlQ2GK+dmG5MUw7gimAJ5Jw0wtYWOnys2QNrnJUFZyBaHI9nbPY7KQwfdhscmHGodnSkrXh4rTm0E95ZA3DApeJJ5i1bVlwaRvEgV8zYmQq2R9TKWC3hHSbHuESMtKk219mWNC0poGOknMSiJNlO7dTGO22zdke8yhnswA2hP65KD4yE0PV0hbBEd64QHqTjmnHQmWVWgRgYNQeghKFvCUd4fztM0xkusx8jbiYoNtRMUxrD/U8cmJ/gWB1xs36Fze4O1b5QYc5mprrw2vHPA663ur/cxcqRSh7gTgj0/OJzhN4I21WJw+mIot1p7UCoxbgTzGYXQgR0gJQiRjQIdOBKr8749nTEgVsvKqtRPe+XHElhO90gEP/HPgBp0H9U/g6fxoMDMOXMAIzRlB6K3RH3D+/x3c3f43b1Xg5Q14QZvjyLGYBRVqtPyI9zNXqeYDG1BbPTsX3g2m0pfoQ2Wgxro4wqHLWb3q01dOdV6Wwx4mh2SLVb0xNMMuMdpsBsrZ7mSQVJ7Otj06imdqeF33EprIVGU4Xa+KPJDZxDDNlHu0ZtuIZOoDOwKu7gaXGqCqz2W1zf3WLN0044aMNawJor1vMg1hcFOdQBjSbCBvaJfY0koiFxAbGjJ91KdK0352cQL2gDNFq+W9nyL25QZvHM8Use8sFimAu6hmW/AXX6rKPY/XYnOVJq0QaVjM72Nbna0zX8tIVCuiFTtRpL6sxfgJ/XlJmUjT/CFDalenOA/MeWATYNvKZDzvUznCnuU+zOO9xsXuF43CBseNRRhtl8rn/nrAGPPOWZvzRa0sBJzDFHQl5KcC5xPvR4/T23hqxQ9HuxSmGUYTya4WL5TGqAlOpSdroLHo7NcyN6Tbsx+nPRMvUPXO7leUMR/JEc4kfnr/EvVv8ef1J+i09CD/OIC21nwnlU/ZWnFsfVDje37/Dtu9/iw/pG0Z/FH9fvEftTAkGowejNE2OyOMRsMsaziyUW7HgqhUfaVSOY8NiFNBjGyM+xPxkhDdMN19jYo3VZacxSg7IeiCNjjz5afz4soWKE1dYysizqmvLEkErFKNdn2Fr44TSUJ/UpHdGW1NpqQlqlGCBieBb0OgXFdhmxC7s57PHu9j3ut2vsuRiAMEvzOU7O4QRnOhRcp5dQrmBiPkV/7Uoll829+cNZYKZXsmONqOp0alZmGEoqSmZvzitQDh5p4wFhEjvIqhG4d1RZI1bm0OpJDeCb5r4P+frcFWHX2CChYX86rdHCTpSoPpU7DdJlpo7nKFOk2Nhu0SwOME3ncoCoHaHYFvB4ODUXA3AeufKxPqxxs/4WVXnCJJroLLnlxVKf82F1pyNTD9zjEwCLxRxpmgvb8zCV0Muxfjjhm9+9xt3DPSqc9Dm48W6UT7FcXgoCSSJSV6jORx3OyOciM8fJQ4oDexITCbfj/arsaQA8yUO6DtT4vPga/9X2b/Fn1Q946ceYchAGdsoKUyDPYN3e7XDz4QbfXr/Cw34t4xfMcJsNiLv5K2armutJ0gQX0xleXl5hMZkg1XkDvg5wNpGbk0JwXwfZI0ECFoQWhQkR6CSa33V7a0yP7taUaBeNHXohjlxUpRW+Ylto/K6hQwflv5P94lQVL+3Q/bTTh6xxZcZvMmwJI926czvB3dae80Bwug6ff38+4Ob+FvfbFTbHHc4Vz7sapBNuY51OKrEDMVRMDkUyC189eJgfNKrJqKvZZc0VuOmHoXM7nG7Dg0DcsizNLbjRTWucGbThddGkm2Yq3HC/zhuw1e6SnHsmReZj+LycYqNkm3WFTsmkNEVH1lrvQPeaY2oe0UMl5iX1c0zjC1yOf4Swi3HYbuTshCec1uIaltX2HjcP3+i0xqvpc1zML7BYLFA3Ja6v3+jAa+77IQGwuFjqZ7m6hU7AU38eHrb4/ru3WG1WOh1Up0nqqNtUg/iExLbVjicT8eQg1p3WeCUdrutK6pTUOn5dcL2x9jbasTolPi+/xn+9+5/xZ+VrPO8TTGz7pG5YzT0z+xPWH7Z4/+EW3314o5ut00vIhROW8OHGBnlo3jjLsJxM8Gy+kAPMcm6ysU1nVDBaEWbUoCJz3z/CDw2WCxvbBzCBWSXtjoRznIPV+hLrpKqX8hHPPwxxUBbM3ZZlzR4A64NWHUOuFdTBTqImLaoKDgmzO9nw4xC/O69XUmBb8EWKThDBgxZErXZrbI5b7M4HwSCb1rSYyuDBjXV8DAd4SP3ioNYwhM+AwAJe2iSdk2xZwPCTezpXlyibDHzrUNxKc2RFvoSijHaxG9AZgo2Ch0EprTN3s8TS02u2mcdF+cjGkU7GsdWwAXzidLEvviTYQRYhjFnfFYjJvmCCSXSJi/EnGs/cbe501hhHGNs2wHp9wv36A+7Wr3Rg+vP5SyymS1G+ZXnG9fs3WG8eUJTc9xNgMp05kVsqqHU+V6Yq/nCH4/Fg5007CQi7+pSU8P7v1fspjSwhCpGx25Qg7wYXnIldw2/OOqzK43oMbYcr8ePid/hX27/Fn5y+w2UTYcJ1G1Em6utcHrHb7uUAN7d3eH3/DtvzXqyHBiW6QcPOqS4PaRxjMZ3K8F9cXODZfIlRzCVJFqF5jJdwrSa1KIYbMoA1djTmyA8maEAj4vaG6nG7m1rfH83gsuYg9FHjy60bZE+CYjhumWD7m/INCvKY+WImf60Jt2NA7RRCE9rReobzdm2In5KAQTxmR6xS4ajvDTgf2+DI1TBNaaI01+Ab8LNWpPOwZvdaQtNieYaDNawfoEK9dmtguL9I0m+3gn1Qx+ooHKOZ+DmejmRyB2U7EdtQyEvhyu17TtVq2iI7N1jzUGwgcaOzjkwi2uOpmdzD5CPgZmkdEOjLAXTIhs9CPMP0corRlIttW1GPDJfj6ALL/KVGLdfrW81lc36cPv3hdoP79Q3W+9dygAvx+bkyN49JZfQ/cLVOzaOMKJokC5joUGw6ADfZHY/cPG4TeDqySuOVDgqn3BnaaWyTXwWNSSW72RLKZNT3cicCefjNqRf8abgVmH5d47PiK/zL9d/gj47f4aIKMaUDxCNdvNX2QculVh+4t3OF28M9jk7LoUFsHURmfD9ZnVGW4mI2x4+ev8Cz5RKL0RgJj9nh0apkY3w7t1YOoEOWrbFhhahhesIAskNMzSxsGd2031+pn6N09n3DQ6c+chyOMIBdYTY+7u/xsOLQ914OYPbBteKhljY9GqUbsFdUdxIAWoT285A1cSfKWIOG7JQb3NGi3k7MjoCNY16sWDVH+vjUGv3eNXqeqk+DX0NnWtNOqW1h0/lwg+Zo0E05Tc9A49KgBzjJ39tKd9PtaOW80yjxM+iSi12y03TUQdUmeOtIE54wuvJ4ZTqCpszVKbUV63SAfDLC8uUFZssMoxGlKQlSTOUA8+w5T8LFSksSGqTxDKdTi3fv7pQBDudrwe1pMtc2C8o8OBjDw7L5lX+2DMYGX4QkycWM0fipHOUMgs2FWJ3DYKqjYxMe3Mg1LYXiA5uKmj93rII63a4DaksVfn3olf5aW4vNgZbPTl/hX6z+Bn90eCUHGCOR0o7Kzh/efY+b9zdY326wOx5wwhlNwCLEdmjyjdP4yfxkXBU4meByPseLi0th/5wdUd6o0nTrhR1Y6dbfkR0xzb0xMHZ8Egs34VcWbs5J7GwvO/mFLJHOjnKHazMF0gHoYMTm7E28fvtOkuzdgR1bnhTppqM6W6OhfULivd3opaMhrQlqHVZFGjmAzRLbSeqDNsZQOiGgBsm1vW44TJtqU2OuTIZgUdd+wgZepC9yB2XwNXVD3UCOdXdN4jCMhaoikGe5A0Dc+xnWsgx7l0QZu77JsPxLO4fcL70dvh8WY4OUVD0BytK5dNbOSNa4o/qDoqDgcRB/nGP2bIbZBU8J9TFOM2T+Qg4wTZ+Boware86JlKIud7sSb96QvblF0dyh70rE7Cn1bHwRsjGEMFDwYEQ7R9qcnhA3ltGTZtc8c2CZl1BtWGzGGoWnv/AtiuZm0zUctF7MKLRLiVGcE8gBdr3HTh7P05UDNPjs/DX+5fp/wh8ff8BlHSFrScsFuF894KtXv8U1hUSrA87cpJx2YH1s44umqqRxkJabjEa4mM9xOV/gaj7XBYrodYQAGtVrcfaoanw6GlWnODoMbg5gUghhfEUrGtIwmkilKJkaE5qZE5iT8AJwvpiMz/16g1c/vNbqlb2GcagC5cXjHh2eIsmJpgH7f+wABknUpaYa1R2gYVNpRp3a9iOjB7X+nJwzzxuI3fNI8Gon0rD41coOFe4mb2g7E7kNtQ9v2KBBGnREmo1wM7nDaw0NRlKqj/qdYZPcsNb9UTpthcMwj2Dy7IHrcfQmHYCSaQ3OyAVl+Iz+RHgmsKPjMqPZI85TTK4mmC5TTKcexlmOPFhgFF1gHF+hrXqsHnhKKJcrh9isT3jz9hab7T1abNH3JYKGJzna8bVyLyFPogG39dtJ0el0plni26BNcJ2+BSULJSah52YK3hIeuar9TU5BzAKb36dN5GL0nPYJv9n2HldTt4k5QN/iD8pX+G/2/yv+tHiLZ22KsOix25/w7uYaf//Nr8X+VCduPG7R5zzq04pYE1TRywz7z6cTvLi8UgaYj3goXiTjJ2+oRlDX4uS1ygB2vpSR39bYsjOy1EOQA7A4swLXTv62NeeMDNZAsi4wKVNeJZ0w6QpfbgD4jg5w/4CDDtYgM8IIzT5DKnhgmrxh0slGz6xMN+fWYRm6bk/OatmBjmFyaT1IKUqTwzxnAUG7+k+Fil9mDL5nrWxk3dCedYizHESnoTilrA5ktO0SdL5hw4TNB5t4UK0pERdGWWp6zkE3ZqpBjTrsGFWNpus2QDqDWyr+NYfEfo2dxEi45/NMh5Bz0YF6DBrndJqbmgM91CxdjjCaRxiPWOimyMMlsnCpr03VY736oJrxsG+wejjg/XvOY+wQxEcEHvswtsZkWBs/zDwomDjZxf9H13v9Wpqd6X3vznmffOpUdVUHkgoeaQQBvvCVYTjA9o3hP86ALc9YlgRBMCBfCBZ84ytDw+GMWhwO2U2ySXaoHE7cZ+ccjN/zrLVP0YZbKvSQrKqz9/etd73pCXKK0QVFmWvlaOyX7JtgwKS5EElFThcRE0AHVP67JaYmVmeCfmjb/U3fGWBdiyKz1t0mfrR6Gf/F9C/jT1fv43zTiM1wLqnCF29exrcvfx+93p0cxuV4QQCUPcExOArzZhYitTjuHsSTR48UAG0MFkA8UkKAnmSagxozGUBpz6lc4EgiWWNI1/V5IaX6mLLmowAgAzA6rLNGT5AJjSuTxzDlDrIrr96+j+u7nhYhZB7GeSqfZMrBi034H9cLLm/k7OiDzaFWCbYv15ypqIdddlj7x2Wy+xaVhOJEzGM6ybLrdsNptdr6fSvMKxQAoEp9OBUEydJVY9iEwRdaNAWASiK9e2cj3WpJrp1yTmJfuYRIfQDPN/MeNF6VYofZaarAMJ6AaC7KpQ8PXwN8zkG3I8Fbei4wNyiBMAWqdstRa0XUG9T5ONQcRaN0FLXSkYBp/f5N3OPvcDuOu9tx3N4OY7GYRKU+ixIw7q1VKoyON/1TOxnd3L7INGInAOBP6PNxufgmdyZzP5NVQvLmXFAQecAlj21vIa1kIUwW3/l398oApXU9ClsmIpv48fp1/FeLv45/tLqM8109JteD+M3vfh/fvfg+Xl+9FPOrik4QEn8NrEI50BAj4BQ4AGiIjg8O4unF4zg+hMjMpjARQvR7twKNzVMJ9MB5zbh2DqcPnScZD6RtbrecATLSkn4DzL3AbAoAJkobGUVg7vbh+jauer246w8kuSidxX2pkPkJPvDa3MrR4iNebIJIZpRiZnkRQNnWyMAx9y+wvHhBfAax02bOAFryVevRVgCUlKqX4ie4ZHMvwO1vWqZ2BY6JPRMsc5XV86TMk/sGngt/j2Xb8dbyd/tYYYMbXi6XdHxMhdhG6hASVCYEsV2jrcO/odtpx9npmTaslXJdv/DyRbpwWVrErjyPcmWh0WK9zOE/jFrpQAEwHPVEQ718fx93t6MYDVHnmCkDFEtkAC6K/28A8CAJBn0PlTKJiMP7VdmZ3lUSWzOZxRlABuTsBpLlrdW/DRAUDzotUhHsLcTv7naFbSVK60YU2QXstvGT9Zv4b1Zfxj9cfYjjZSXu313H3/zyV/Hdq+/jZngpbHodnSDp0IBpx7dpoz0COjmUOt1mU9Ofi/OzOGgjYuQNo/D8KbWx3QTzJ8UyZQAbRVtYyptdTzL8Ag17NQmFm8GH0HsCB4ChE84ADgDqfbBJSGBc3fXi/fVNDGeztNHUYDPBbh+aUxUDlqHbK1GYhJPKH8mBeL7uG8mgNJUkOyMYKQey7xjCvCxm+DzAHNDcQbyLl8rUTMyx1NyjYqeDC7ONDJJJ9YmIooOgG8/OlkmoQYHL34P2UT78li1xZhKiM3kxU56xF+Cf1SJZSTHol0NQKucwQKmWRCY/OTqKx48u4rB7LC5IDYmcSkvu86PVfSy2w9gVJw788lFUS91gdAJUZDLtx91tL96+uVEGmE6Bxc+jWGGGv47CBvOS5A/NjZ/Eh9np8PlZWOpcJJ0l90AZxp7hGckzQv05G26XQOInyP/Nlyq3/3rF8/EvAr8Q39zu8PlSAKgX2Mbf2byL/3bz8/iPZm+iOdrE9av38fNf/TJevnsZ481A3raYHJBeMGJWvUVjyYKhWIpOsxlnR0dqgMkCOHyLPUUDm0RXaXS0nWXunW46vqhsV6G5VS1OmwPAdam799zM7etzAgDoRGJdaWMMVGJl2AOy61KevuvFi3fv4n40jp3wMJRbDzKLXB+JBrtfXjkl+D+6XvaIV6Z42la7GUvEAvUflGKtJkhWrFtLupGBThMAzLUdMLCoTJ3k72bhRR80nU71+/kvc/PMs5KBoC4F5vlelPEsuTD8WOg3UKgz0+3jBJeXQVnqXXsLXUbWTuV7U8pxEPk7+Adb0k67Gefnx3Fxfh6Pzx/HYecoqgRAmQBox3KzjLvpVUyWd7HaDhRgjepRlIud2K0bev6LxVBj89evr+PubigNKaQQozQK5qS7NU23hxz77yWZHL/vLFtpoWKPbE3GSWkxLSt12EWh9dZcUjKpnAJNQMbj3eAUz8BBeCyNwr+52ZGGSptmFDdlia/+ne27+G/XP4+/O3kVpdtJXL58G3/79dfx9uZtrMozMZCwuaHpWsk8w5r5rMKbLL463Xhyfh4nB/CIgckiLGVGFh/MPbvYb1KHTryUdLhtTuGm1tvdvYu8I8AvTs2fG0VSL2KxYIfEMxBIjDIJ2DPK04vojydSA3sOZXM01jyb0r8Mnj5BXQyI/Ci17nkAadGkBys9F2cA/TwvqmSyJztWdJGKQruiRE0vw8GHMUc2EuKRbYuyGOl4pc+M/RBHmQCAtsnNJ7l2FGgBu0mtwv2GNTodAChLCJYmwj1bbjfJzMeF4ExDBT5rllNRuSQsU4I+q7nMxCVbQTHFOzrsxtNPHseTi4t4fHYRh21u9yRNWO0oAG4mlzGYwgm50XvFKrdU7MRmiZke5d9IPeOrl5fRuxsKOLjZkIGZAhEARhnw3bhg+O5kQB34dOl43m8noQfYjKd2UqugX0t0WgJAeV1DAFcbZIBGvS4FvOlkLCSBFe14djkA1ig9QCjexU/IAOufx48HP8TmQz+uXr6J33z7+7jsX8amtohiFZWImm4KmSiQpjY4wZdV+nD7P7vgxuik7S1UQebyANiMf+fL6L7PwZxuMcsLgm5kuvMQABywvbZOWprJqAMCDQEgtbRyVJnKJKsmtHcIAN/+d/Hu+ibeXF7FcEoQw6zC7tO3pbswPo+ViLWESbgg3/bJvpR8lcoh6mVMwbnp+byUd9MJOPadAkDrd93keJ8lCmbReCpbPtET7BQoGE4QSPiYTWeQbcZqnvkO3NhyY2GBSGAoeDLWyhAR45N8O+byLPcNhnakJjl5JqvhZl/HDgU4SAoAPivNeRPs1vFhPHv6JJ48upCr4wH+WyWmee1o1rqx2q2jN7+Wts/d/SvN8tvNsyiVOrFelhW8i9Uw7u5u48WLd3F/B/afpdU8tnHPjCyKWwxMkDik5LMNrCTqkwymRs5pa6sAzmDHPUfZ8pna66RhgflMeTLpLFkXhXcd0/HIVrO67FQCpQyQAoDk+JP12/ivl1/GZ71vY/bqOq5fv43vX72Iu8lt7JpLU/CyHy81pMofNG5quvXZ+JIBQOVRawFDhSerAADNKNmThAZKsN99ShaGqPgQAFktLo0a9dVyAChTmHDO7a9f0r8piBfK3B2LJbwGXr5/H++uruPy7j5G87lKIJPtLVHof/KcmwOVIRFZrS41auoDLFIlCEYJwgaLQkQCHADU5jSOrOH3pQkBIEpmSf+WCzrmE8VtNOpVBQCzbQ4xEyECAL1RVPX4XJRAvnBSz8DPl9z7QwC45n8Y5Xqe7mWSyq7UJ2iyItChNVURspJoboJeS7y3XhNq9+LReZyfnMbp4akyAGT0toxRDlRrD1b3cT/9ELc9B0CnfSbU8Hxqq9blZhx3vdt4+eJd9O4GGo1utrPYFu4tyLXDW4IAsJRkDuT9HjJBQAQXkTxOskvN4Ms0MVMA6JLMexkbMjJ15IJAxZv3g6cYADnBXKSH9LvbHY0IPUB5W9GWlib4v5z9dTy5/iaG37+Lmzfv4v3NZQyXAwUAdT+HS7r7bFWD0qem0oeNL2NP8D9E3nSK2jODThsprxh58o5U34PFNzfPimT+0HwZamKWW36fmTObyTBGUho2jdt8RRFOBiIAxL3lJsfzdrONm7tefPviRby5uo4e9p/LpbiwNEzVKofDJcTDYsvwBTfDVqgQzJoSiA1lkmdkFo1jCeND0isvj4fLzX90eKC6k1INIS7gGKBR8c/igq0LFgAAIABJREFUtiMI8AmLWIghBwMOkzppk8oxE78yAgFogMej3M789xoZp1Ft7gH8+f2sNAQQZNvPif/OY087z1iAjMNXiCq4eQg4abKS4RZ8JgKTTHbQ7sRx5yiOOidx1D6Lw/ZpHLSOJcg7jVFM170Yz681b8csfbutxbCPHA43/UziBK9evYu7237MZwTwNHYlSqCNegUhsrTpzqNcQxu0cdf0xlMwGY5Ik9WXkmzHxChMs33hRXyWNFgAEMiwRGbgUD2T13Mi/vATCvFNb6fx57qmEohN7Y+Wb+M/H/8szt59FbfffBe99x+iPxnHbDeLbX0dazTnsZ9hLY3rR7mqSc/Z4VF8Ajm9izwhroug8kYytmZOyw+kAJLYqr4ILiV+YY58y2Grrk8oyD2Y0q3ePkj8Ym1cQfnRADAFZkQBwLrbCsiL9TYub27jm+++UwYYzbNasjH6SDkyL/7Y4GK/B0hZRy8h2d3IG0CNukeGBbza5ccGw8x7kCb4p5MjfS5ubLBH0EUBbgLZxUYU4pCexm5GNWYCELTA/fSrqGnOZDLVEm06w0zCkuQSUNPCzC8+zWvTv7N+kUeqeVwrYV4FV8qgOYNIktzwZtfUKePBQZb0Y1ETq06jHd3mgQ5+t3kU7dahuMnr0jyislIpidpeq3UYG0GWh9Jj2hU20WcP8+p13N7eyYRwvZlFgfGptKV4hhYqdpkJdCHtO4TBSgrjyVcZdLAg8vJrCMFaCAJdlGlx6SFJwqSlnRO3v5W1zQC0vD5/5rdDDU8BxAFfLe0q8cX8bfyng5/F0csv490vfxmDy6vYFEqxZsVcZrICHXAoIzw0G4E4MPF5dHKiAGB6QDBz8w+mIznymXhn2gmHx6nXDpKSCUmbS4lVyT/Ypm2eSeeGLqktMMsVFPohACDHN7BvUgB4uwjyYLbaxPvr2/jtt9/Fh+sbwaHxKaB8kRhXyWxhQ7jNGJMhRvrZ/tT+Zf0k6uaE3gxm2DV5bulC0JgTR8VGnBwfqUnmAHMQ5LiO4gNwEDGRkvhtcRGF0ka7E/cyEIgq2qRzu9OojqWq3RcQbMP3Ei/CN77g/zkGtNzZav6O2Cx/liGCDjKZR6PVtOjTbsXZL5nQ+znnINBOIAUZm/ASPVlV5R6TL1FVqxBtIroH3Xh0/kwKfZ1OU439zc11TCc4C1W1CPvh+bdx2/sQy83EtX+Rkg5vBR9Dvw/P+LMMi6DcGl/aKNHTMvOGJbGuqZmZiOnyf7gkk5CyPIbSiNllaxrYJaCdwHCZ78omGGzM0/Hr+E+u/u/oPv+r+PDVL2J8cxuFSl1BwFEmANaroUSRKoVydFvtuDg9icdnp3FxeqobkHoQrNBoMYk58ucpAAQFQCgKGWsFgGtqpaxE9pDEoDy6HlCQrk85oL7ZyC5K7VWXPxg9EAB10KHCjBRitlxHfzKLd1c38YfnL+Omh/uJTSIIQCE1M9BLUOeN0ZwsgQRkSygTUnWSjeEzM+WR+402yHUFAMYS4Fe4sZAyOT5GQqYoca5ZfkkFy6RrdwDBAxhMVdaJEsol+xIAjUo5mrWaggCWGKp619f3gqNgSIccJRKT9h7IuCSrvUlyhf99kcgwIslAjyToCB6x9O3zq8PPwUqknbwBl4x6XjalaYs242kQkQKFSVO9XozTk/P47OmfxONHT+P4qB3b7Tyur9/HeDSP3aYZvbt+fPf8m7jrv5cvgMvalpCnPDNvfq1e7V2EvcENE7dyH/sSPhKCxgqAqvkpk3GCmPjjepKYgYJJGkYTn7RlzpMhD1T4Tr8ZO6FKG8gBcHH/Q/yDF/9ndJ//LAbf/T5mvV5soioFB2S317GQyXG5iCVZKQ473XiqUdmpGmDqcrDd6L/M1gthfhQAGisiPUIAOANIvkMLkEQy0fLiIQPk+s/IX8uFZ30h7QugAYKtKVaiXsQntyJ4M7dCfzhJk5/reP3hOoaTmVCaxg8lzEuJxtR4H8GZ+X7U5rpVffNLjjEFgJziFbgGZRULDRlPs83l4ZKxkF6HysdnJ/0TAGnPp1sbxKkI4rVSFOvMrlliskRExwatSzRDK9GqN7V9ZTKFjuX9AKHhkczEkZkUgjJWSQSLd4gEoj+2AJ+JJyDUJKaBNNFrsRRMjRTehlUkk7Ck95kYcGoms2SieqE0bkzkePdgu6hWt3F4eBJPL/5ePLl4Fk8en2rBdXX1LkbDuWr8OwLgh2/ifnQZpap5DrttzZDmvd1VYpkloSh/5kRxFTrWgeJG2EHNZ5hPDTLMcBRhiDQmN1EmO5JyMfF3UIIJqi9bW8qvHAAyYnMAHF//Pn70zb9WACzfvYrVYBjrbVl+XjiPAF+rVUnboXr7qHMQnz55ogA4OejqYU5gRGHOjA2pVmWpxhTRGmOJfJAcscZ+pxGevGZZMDlfpZJXZYprO/cLUiFAQ0iOiViFViTMul3Re8AB6MXzt+/j/c1d3A3HsUB+g+ZaI9bceCX1BMoD4fmX+jkJk5g0ZwhOmv1QTSyMkoBYQHKbOmzZIkkZoFmPg8MDPWiU6bBnIiPl8aoYSki4A5doQFzn2XuLXkM5A59haKSNZnQ7BxpRIh9OAHy4ulEwMO/HZnUTUPwenq6kwdMuQ/B28ZEdADTe9BESLNujW5mJu+/SgUvWVL4hPRywaYmNPTyB89KtWIRwso2D7lE8PvuJAuDp00f676+vP8R4OI9tCoAfnv8++uOrqNTtw7BeGwLB7xW3R5c3ZCAVRAY/Kkvl8a0PNC9BmKu0FFvOKfX8n9Om1HLyNL/6Xh5gUAoyBmWyRpZAQcMB8NuJSyB1yPQBlei8/008+cU/VwlUur+OYI2/LUnCZAZRobCOSnkl1V1KoKPuQXz2yRP1AActBJIiJrOJan9ekZC2Wk365UhtQIFgy1TdRAmjLg0dMoAshagHfWN5gmE9Hy850NIpqtm2YyIBwP9d04374fI63ry/jhfvLuN2OBLkms9QrsKNpQwxVkejuLREkU4ODu5yskwMsIRTN1wUGRVjyilPkOMrlVqa1eOyyEOnNkXL5uCgo0XW1dVVjEeTP8oA/Gx5cKGBU+JzubdQw1kuR6tei65snlDGgBJpAgol0Ju3H+K+j62ooV+FMtnKFwgPSmh3qWcwUUv+xSzBtGiC0WcikTbSmrAQPB6feqGU9fkfwIGSfU/GIR6hWtgLtGi9EXHYPYpHJz+Oi/NP4vGT0ygVd3F7ex3T8SK262b0esN48erbGIyulQF4n2tg0ELG8hnzaDuVPjDt8FiTULEvQZfHD/2YlmSywaWAyL7T3oMIMQy8VfBnb/wNv+G/X3nPVGOPpUXY1AGgURH2kpVov/0qTr/88zh48VfRQJ5iAbmgLItN/JW2Ow4/G0y4lZU4PjhUBjg/OhbqkyePYjS1PwbN6F/SgElYVbB5p2ojP91oZdyKA8DqcHnrKZx4ErEFO8/D17awWHStXKpEFeO4IsoKtRgPp/Hi9dt49e5DvObGnM7lnyUjam7+pPagCYp6CSM4xR82RHAvz2eihmfJ/F7mygo85MxRJC63tN3E44yHLjnDZkNZgMZXATBmOZYyoLaaaPgAJcHMOv08KUOApXEAwKWgGeadU7JhAzSdLuLdu0sp8NEDMIcv1UxY0dgwjfe0psiOlYks5AzA1CRlAEGK3YPlUbMnSw8KEJ4ueSpkeLcpldJCJQMTAPVQBnh08qM4P3sS5+c0/xH9+7uYTRhFNuL+ngD4LvrD6yhWGAbwKBkfczs7ALXhldmHezQC1sswX0R/HABJIoCsCipZmcRZxHAbY7Z8bhJcWiWRMQdZhVBnLn47Y0JphxhxQqvRevurOP33fxaHL/4qWpiMsbXcWcRqJpgtAbCMWqUgNxbAUs8unmgJBiaHkeYYL1ngD8Ba9wGQvHw5/Ja3sWhTCgDhOVIAQGXT6psDqmmAbUrBcWhiBKyAAAAKDQyCrWyxol+DwSSev3qjre/l/X2MwNpjOZTGbLbxtNgWlaemOhJlKiQBWj84q0swrnPDTQBsVkv9OVbrSHJXKm2p4rHt5PcdHkHiruvPUxbdyZ9svuc3G5lpB0x+3iaZQfNdJAyWYB3Au/ney/lSAXPQPQww+NfXt2LmCR5PBm7yDBOfmtsZumDyRLayRqKSPuheKdAzuNCwDoP/lAFS6WNYdt7BZLBamq9r7EiDCrRjE932YVyc/jjOTh/H6UlXATAeD2MxoyFvKAM8f/GHuB9eR6G8SGw8FmD0FVzhzuhGBbhSoOcw5dnVQcb1WPfU/aCH/jwnTws1Vk2Wt4ZJW2w47xO00c/q1unvLcRv5kLjSLZQGjllB8CXfxaHL/8q2rNhVPYBwFgRMNgqKkUCwPXu6dFxPHv8JI6Ayxa8rqcEQhdnwyG27HQasyX7V9WWXm7oojEyyVwASqB0A2TgGYdA4zACIBHqqZkVAGQAGssijXXVAfD6jRSAr4eDGCFpTtOUFi2WAUlQa8oG/rOMsQv7Esg4lAQ5kPSeiTYsVijdSKHQRMvlpgPg9lYp+uT0SKM6PifjT25/ehamFg/LnqTObD8IH0hg1DLMIIvRH1mqBTgBEI9O50C/cTAYaSegMSiElQZNvPHyPHfGn1x0PvyA56xaof1B0vh3T/WwP9A8JEkxPtT+WZw2/b70jvalKpOkEmpvG2WAJ4/+bpweP4puB+wXU7FpzGebmE/KcXPbj5evvo/B+CZK1VUSH8PSFEAgTam30t52JXcPQec9/pSzp/Y+boJ9ZrjlKaYdANlGi5En301NMmhj8b/9/owKJZNBgTVWqBC/XiR/AEog/l4C4Jdx/vM/j8NXfx3t2SDKWuNTAhXUSOJ4XCnSCCNpV4/T46P49MnTOGx1orAx60iALraRNB/U72lMZRVic1n17xQAjmh76sqzNzVlih0xo1IACD7sRlgBQHkAJbLIFpixYT2G42m8ePMu3l5fx1X/PoaQTTTy9MPT7ZVU2uTHnEVzk4CWViSJkZRryRwwhiADIYCwQ6PeUAD07u/0Uo6OkY+EvI0sB9Mfb6wZ13Io83RFaZqXrD6HZ0ZmKajuJwCyNik5ij8H1FsgOph0YGywNcV5urLWssnLRG/nuT2lRk2fY70/sb7Ej6B+TzNwvrhlITMHIrnwaAzpqZzzQAbd+7JKIzLV7/VGIU6OzuOzT/4kjg7PolrRT9P3mYyX0buhDOzFuw+vYrroR63BNhwhg7Z6lPVqogCQe6Uyo7QcfUgZS/M9EwLXm2CGD2liKjN0B4zwQBkxkGRseMbASrSglHWXhb500SWnnkL8epkM6nMAFKP59pdxRgC8pATqR0l0vXKst9yQjr5qaRUYDzRbBMBxfPbJszhotWO33MQ6vSBJAyoDgPw0WcEUzuRLrObDuDwbTaQASFtBqUJkXvC+BiUDeBTKgcGnwBmAIGC6U9OU5Pnrt/EmBcAYGUQWKnJxSWoJ0sDXfG1PMXSFmDVEs7BUQn5KvdnanvxbASpP21rMF6sYYLpc2MXh4YHm60j8sR2Wa4rKGzax3rp6umLFA+qFHAC8QFhV8h1LQsVkQvt7uT7nz8t2VkypVayLy/2MTY9TTpKWkZF6svA/NvkjaBYLg/KkVqeL4IHTnJdgHn8mQ4y9Yp5vaNXiCXTHFr3dqsT52eP44tM/jcPuiZQekFTBO2I4mMWHd6O4vurFzd2lTLGrDXYsZKWmAgBbXUogZyCPJtMtlex1DRr0hNAZILu3+s8bv+UAyLRQhynPOOsj+ZJLxKAEFfFa9jcrqUOXEsCLwrLx9m/j5Mt/Et3nfxn1US9Kc6KoHBtkRnUQdlErraNRL0W704rz05MUAJ3Y4va3hAe7EuUR9WGpvyUespoTmR8nXRp186ZUakaeN5fJtNrmB4Y55x7AjdhamB80hsQFkD8sjrnl6N0P4w/Pwf5cxe1oFFMM7GiqEULiJmDTmxpyRqZ7jq3naxqDMte3uJfrXzWMeV8i/VK/MMSe+K54kfH7mP6wIV0nojulkBZW+nvSuj+zmQRA9c/MPFWXrr4QDHazF67V32wHlEspMtVix4AimZskHwLJSqr2N66IZnwEBgoneF1mJtx4dp5qZ/Yw6bB/3JO51jc8nQvC1k/OwOCFut16XDx6Gj/67B8pALbbRWw3C22D+/eTePe6Hzc39zGa9GKxGQsCoXJlx7CEZ2pRZmcVX+3Kkk7VKf8kwHzi9D7whSO2a6N4NcXKUAj5SaeLLfUxEksQZyIpBu4tbX9ti6RSWjQ4AH4Rx1/+T9H54adRG95FkS3nBvxKWTh6SO+10iZajXJ0DlpxRgA8eRrdBjjwtXRgQDvCvfX9lASYhE5EDdfOkOruk5+uINVp2qMeQGoQ3vjxb9mRCkUJddABoJIh4YAYfyLqhEkCNefvv3+uEqg/m2pSjjeUlM3giaolSRikFAB2QTTP2QA2dOdNHnfjlNShxUNgmUfpwgLMSzdKJWrMNk6ESAmKb7vSQjDzcNV7qBE3sUP3dS71Un8iBKNQjMAqUDSrGVItB/eCJkOCX6NrWSrIJ8wcBUZ+ZTkmwjkWlFwG1lvtIWjGaZ49BeJ7Ja4xn0UgP0MGMgd6D0JMUPCKbG93UuSzuBbLpFJ0O3WNPxUAB6ex2zJmRXh4Ffe9cbx+cRu3t/2YLgax2oxjW5h5s7OrJ2ExL9Q8xU3b2dyQp0vDsO5kAphGodpH8NckOZfcqeyxTgkcaAEsS+zwHRlI6H2kcrsQXy/tEBNp1BelaL5zALR/+GnUR3fKANsdUxIY+ZQZhaiX0HskAJpxdnIcn1w8iU7dJRAUwOUC6e9NLJJCsvXyGXU9BIC6dkEQjAXSS0wkeCk9QHQX2d1MKHImWG4HwEr3BRMgygYM8xjjLmbruLrpxR9+eCkG2BToBC+RDCDJET01KVP4oJkWIcHY9Bnz53lAURpvn6wMXcLRoOKQObVaQR15cvT5q1Ae2WTb2G42m2h3oeym0skHSVQ/oBE6yL7hs0dvQiboFodQxOdYsMGEdMQOoVYTehSxW0pLfd4VAcN0KgUAnGIpwW1kEnJ1dS3JelmRJv9jcZklLJWFu5LnWTocOftJCihpFe2V5RJpBcTo2clFfP7sH8bxIVwAJmZk1Y3w/y++v4qbm15MF8NYbcexK0zd6xYaurDKycEmo29zBtDyLmXMDIWAPy00blpwmTmf9YweepVcZeeSzmPPigKATE2PmocthfiKHuDjACg6AP7DP4nui7+Mxvg+ygvuUJpQgoBJCyv7TTQbJQUAwK8nZ48VADQJYFHAsS+QBEllECM7izAzbqUMStRGeJpaUHhOa6yNKXKCOoP7SOwwDh4BILqjohgkKg0iAVAXtgTK3dV1L7578Squ7u9jxt8N6EseY6RBwxqQZjReINXWSTFZ90xypefgZXkTuLkqS5LCMw0nnFfshaETwp0lCECWkglkFB7cOIDkqHHTgomErxo+OdYnnwTf/GlUnQoCDjsBQCkkI28FgNGvcI6ZXPHUZMq3WGq/AnJT0x8IJhtAevZqxrcNxW57/PpwSeqwnIw89pTVLE2TSCbqxp25NY7MRBRlEZdGJ0eP4rOn/yCOD08Tw46+aRuD3jhe/HAd19d3MZndx3JLCTSzpEuhgQaFMFCU4CLzJBhE/nyZw0yAC6JC6YWPhXqBJNuen9k+BbhJfyAzOevyi6yFsUkmXTkb710irZZMWm++/0Wc/s2fxeGrn0V76jHobgf4qCSEpXivsYpGvRjtw4b2ABcnj1QCyaQeeDCNFxzVrJFJ1Pj/689jFS8x3GT07PGaA8B6QNT9oBgtd0Ltyz8iNCciuQS4FCgQYhwAXLa3d4P44eXruOz1YoRKAngT+QEzJUEWHViDNfHpis0o8tzZXgIZfmE+gLi59EHiPqRDqhTLf4KrW40GxhTo8QvYZZqlQH4JxZgXSTbK9lYSPE6ThRdZQGR3E97VEwlq4HErjSprfMo2jVOFEvVEZ5mI8KhOkM0kZy4XeeDUZCicMbGohXtcCMRjWQQK+clomgBIxJmsF5rm0m6SE8Xwj0BkqU/Jzf3xIQHwJ3F0cCJwneEN2xgNp/HmVU+7i8HoJpbrUZRqS5ealEBQIRMa2IoY7ALShaSJWdItFQKAYtrPNeN7RGphiJGmuuoBXNl6C/6xwYmCIi3bEiTcOkqpB8AgQ0i6nTMAAXD0mjHoMKpiLzEFgsvKAVhHRXigQrTa1ozBqK7b6sq4DoKFlJCJXOa4fMT0wYXvJtCk0Gx3c2l4ip2TJFCSa2JWh8geYbwq3QJJo58AYHOquXmJzSJNaVGO9C/evJUKRH82UymmF73zg2ShJSvd/9f6X0MhXQKJDJzaKnD58xmNHRxcN6zWpGGz7Fm7XOcTehRogmDe2mBSEjgF849VHizDyOHG10xlUFpCuXfYaH5tcrvFn9QQS+UYGLDNySHMUOIgBEyAKkNlMw+NCLnxPPXZa6w2DK1Qva0FpUWlHoYQnlZkbJZohul75M2qD46nTWzeT44u4rOnfz8OOkfqATTVKexiNJjEm9c3cXODU+ddLLfTKNcN0ebi4MKCD4KiiEhTgi9k61hPgzwgyeC2PAb9CB6fUIaGcOSlUuLMs2nO2+Sst5Qa6+wQWojf0AMwAvXGFS+mJlOg//CwCCtTcmAEESX5ypLeKoVVVIFCANyq16PdbEWn1Y5upyuOq0WkMtHFM2VTHS29x6GiDJjvUHHmf3fqMhjLvuaMA4EPSxkuqwRoC2w4NM+xIRw9kxHgvhXh5fujcbx5dxlXd3fRh1pIBmMcC3YSdWetw9PUIJOS9dIfxGWdUe2ri3ICAcBvtYa/G3OzxNIeQbstWXHohiIg1LwK5cr3yiNJf1cAbtgCHRwc6O/LmqqCf2xWUjeWWJZubn4uhoH4aNX07ECZcuj5Fh6jJh0gd6/ptvNB4HBkoo18ifNhSSwrq13kMbT9jgU4zF4EWbZA7jQGD/I+cG6BG3x2/Dg+//TH0Wl2YzGdxXbpfrJ/P4gXz1+ZCLOaxba4jlKt6L5DMn/FKCz9fBf872FFavlEa+yNrpIrVRxilJHyxAztHwkkZCiJDTh0hD/SX5WiXOrsveRLfmiJPiqDDPu9Jq/AXUV7gJMv/ywOXv4smpOBsECrNfIllgpjVEsAAIdGIVn+VgRCoy5vL/ikVnc2bl6gq9TgksLzVAOOsAIAAFpSa1ZtKohCWgAlcvwDFzQZZSf4cJ3Rn8SpSOtY8BSiPxxLyQ406P1wGHMaZqAQQB1ACiZUofcRxtBT07sM87w72xlp1oy6hLi5UDWRX0mE/RRU2U80A664iAgAlWzAj4V78sLG6EpqUgPiyJ4EuObVCYVKANA7SOGaz17g59pRh+kNN/99717jTe0MWBpxgBOJ35WAywFdKlokZs1Tf0XtI3QgPC7MG14ZaORSUBCEB5SuzEcIgARYbADXbp3Eo9PH8fmzLyRzPh1OYzVbyqz67vYuvv/+e1kZSagKgSp8S9V3MICAEVr0893AHsMveBvFij+z7Ns39ExkIXYoeXSrjUS6cDxOl8dBHqF+JG5A1s6sOG3384IvZ4T49dxrPhGUpQ4ZrXe/jNP/8OfRef6zqI3uhAZdQGZGPUAvoqBNsBqYdEvmEabKlaTqTGaAHG6zO0jrjKOy5KDJLcttwt8rAyS5u7QVVIqVPjxNcVJlSDhvfrfgwxDTtUABzlwQSrLXH8brd+/j8uZOAYAAV73dSE2jf65W7NwO9MJr36D5QXn06SkKdb+QlckzgM+TTa092kkyhhrgWzfIBzlzbx3cfnnU5/6svDAug3aLW91qbMYeMWJ0k5/Voi0PX9fJZQ7PWBNrVrak/J3eK3qPkncE1iry35lyWV7gGvuT+bd57OrftF8maWKn29JNT+LH7I0JKYOaDcSPH8XF2Sfx7MkzeX1NBpOYI2EOiefqJr777rvoD+5l8YqSoC6iEppQ8HVZLNjoD15CoWg1at9l3glw+NEjhXvhZ5ddgMhQnuRlfVOD6yw7k9ZNe6nJj7FBbuhd5hb+fwPgyz+P1g8/jUr/JnboaQLXYAIEjLeCYZkbSf8g67DwtCRAqlTFA2qIHN6V42Nd2H03aQ8IvdXWC6d88/IlZDyRJkGyDmUnoABwHZ/HJTSHyKFAsBHeRWTyreXQ332Iy5ub6PX7CoBmt234cZo6MVWQD9eKFJwVyKz1ky1NCQAFBrd26kukwqCmNJVtlIQJv2RYtyG3gOiMNxHAPU0iLD9iHDrLNMan3O6+oTloroWNkAQASMYRfLvEEMLMM1wpWWwx4ZG+f4I/c6Nn7R8tz6SPkxZ9LuiSgG6WgsxiBAY8fJw59gfe1+s+ADwe8K9WsxPnJ4+1B/jk4pOolesxGY5jMpzEdDTT6PX58+cxGg+jxpAAk+8Ky1RK0aUuHoxZhDwBlo1UYtJp0rJM+xIB5yVC7LGoAwCELmeO78em2xRZqoZEN1XcO5sb6m1ItOxxk/qcKaCUQAKQMwWy5Q8l0NFf/5Nofvvvoti7iUBKEDdwtpJI/lU5eOiAMr9PjifpJrHMlesuXmqr0ZB7+0GnqyUR4zuWKuoRBDazbrvbd3f94gyXkzKcpEdSCk8pLEc+AVAHL58wNkywOAzMu98jgQIU4vZWoLxGuymHRJHzZZgHshMBLQeAHqBgBA8bUifGdDjEW+WGSXCGpGekPyXJDqsVyKxhvdQCTGYfe4Cf1a6lv5n6HCavlTKkEk93+L26+dNNrgUguPik5GYjCxrbeQyHyKYsQkbXHylC5JvdKhIG8/FM7baTb9CcGZJttgbhD7WxAiGrMagpTSZ/CYWZ9xUI/HL7X5w/iYuzx+JiEACj/jgG94O4ubmNd+/eyfSCcTYXEFmAAEBekzEtvhSaf0HtBBrOLy278mLMKnoKgkRusSOMd0GA/3gmOUNn3wBvh/2+fHE6O7seLddEAAAgAElEQVTUNLDOXWAKAPi9UjsOB8Dxv/+fo/XdXygACgy78cIivYisjpwGvx9glTNA3sBRSmUZRPvGepbdbrcksUGfQJOscZ74KDlzpADQ+CqDuRwoHotmgwqrUBMERk/WdTvykCysGLJovby5Vga4urmWWZ3Gf7p9jElSy4oxBgFAGZRJ5vsmMaET9S587/kGzWWaG2ChMpkm7gn8TKpAggJZ3rgPovyTiyUc5+wIz3cCtQmkIAcARhEOAKvN+fdLslEWrbZwms0Wkhyf4njI2HYPb/ZBzv8YC+O/j8zlIPXnFroy0VP5dy4lxCPQJu4BMKrvnJhZmY3H+263u/Hk0dN4dP44zk8eCY4yHU1icD+Mu5s7TX9ubm60wyAAXAIhZ7KJBRffBkArEBYAkCKlqBHWriZNJG3GkSDS7HO0zOTiXWqihk8zGcDyjoZ/K8vutVCzyHBy92QHlCoVwyd+neDQurUJ8VK03/8qHv3N/xrdFz+LyuA2CvOFMoCmQBorgR3CgIwBp7Es3No6VMnAQvo+yb/Xdve+xTkIapY7HW00E5h138HrVkgQAK3zkwR2jmKnr7Qz0BjuIQDU5OwIgLEC4OrmRlaayLKIfohbyEe+vWyOt5uyalFDAXL5ZtisIQtuEvcBnm98KZlRchlDYyk/p2bwP4ZSmHsKPJrvrKDnWeSyjkWSJmmGf/OPZM0TEE5/f3KVhPUkROfa0Ib+/TCm6O7AaZbAV96TmM+c4eRWikumfxlukcSIGTRUNT52E60GMWl3qHrYz8t9k3qznMz3CgVN/J4+eRYX54/j9PhMYEQC4L7Xj6vLGwXBfb+v5wE8hMNveRw7wAi2XaiphAVajdvkhm0vhzTtWaj998rQBECF9ncdy/Vcgwl8L9Idqs/IsEB865SpdSkmVQgjjh8skpxjCACV5EaD7jal6Lz/Kh7/8p/Hwcu/isqADEAAVOS5LcQO3ra7uUFMiW/KAecgKMXkWx3Q2V7HPnM5qXtxFCEA6jKpg0PgNM9tbNCX0IxJc1PjK8EomNY8UN3UFJGZmE5lXmnsJEJ1fUf9j5LCSKp0bE21+EnMIV+UoDuxf03jyo/wIzkA8o2XA0GVZVqwKAMAq00ZgNTNONMby7VKImr4er0qzZyPvYw1mWGEK0U7BwVBBtbJEx30VNea9+OJBXCMdoKp0mK+lFQKCha76i4KFQes+QNmXMldMuGO1PSm/9s3vQOaXotDK4siuUo6mI1gdR4xa8okHs6PhbkMpzjoHsSzTz6NR+eP4ujgOMqFinwQ7u/u4/LDVfTAH41GymrAQ3j24jFzw7Mr0fOnErAfATBqAkD9lapi/nsqD+P9lQjgPsQqluuZmWlr47+8+GJxCg7KvaY4zKpQvHQluNOUeE+HsE+wXV8TXbEcnfdfKwCAQhTurlIJVIttsRwbzfeBBMy1D3CEum42ftvqCKp91Xz4Vt0rfKXbkpW9VMnQIwo3vQ4AUjMNomVRtPVL0F1PWTA9JojYNZQltac+JL08vgmamveDexGgqfdVvAgKzerf5BB+D4cMCIWCN0F8dUskZpo3jckUe0/aT71A0hXK20kdQEj1fH+Je3lkCmGIDJB1LTXjzno7HEDBAfz8eG5GW/qQUepw0zPuzCYelmxMyEkQjrWNpir8w8FhMsQhlrx8DoAUsPn3KPRVyrExrlhJTQA3Lhd09U3P9BIso0Uf4ArGMRYdAM+extnpeXRaKAGWYj7lMw/i8vJaekAEMH8vZbPcO1eoxW0lqqWqQVgeD0+s4cPgXw5+pkZKhNnBw7lDkGGDOM+O54zaG6rPfn8OVV+mqh5SuZdLct7Pg0pECqr47XK/B7BHWEUl0PnP/2l0nv80ir3rKC0WUSw3NAVSCUQABBmA6Yjrb82ON2stb7SkSopefCFeeCYn522iLJBobDbsCLyx0w2j245m9AH2ayk8ad5Zewfx1kZDN/h0Cjgu31y+nen0YaRx82Q1g4c0alQguBj+QQRWPrwKAKtO5xLLDiVeCHkYkhYxyTnek4okPpVvcFTw0gFkH0LvQ9OfJVbcbLrcQIWjEo3kNJnl0HFBtMkFok9MewC6wQv29IkhAXigRhSrxdiUV7Ep2DNN0ox7Y7ms7eOMKnujtOASElIam3xvS0hKRUHB7+ClLMsBQOaRDKbwWw4+ri2WeM+efRKnJ7iztxQUCBLc3w/i6vI6BoOBlnWGg9C4ApMHCxTRaNo/QabhSXHbHAh2bVmDiMvV39vDi1UsdwQQBidggvgcNZXtxhJ5makwyBkvCWS5rEQNw8hQ92N/1AQnyx9eyetfxMHP/sdo//AXUR/fR1W69m1NgdDzl3ugegBSYZL5S+JWK/m7Zn33jGund3b9q8ywJyYw9sCh0B9c8t4LSihuBOPnPZLMVjjkMwcXtysvBN9YamMOmUombWeh0hn2q1HXR2oHKvZ0szvNM4LkwWikRqr8CBSm/8wqMpHkVbuLoJLqA0XFHwcAt7Vg1BKY9WKQzyYnSDgC6CQhGouJ864cjVJX40P+bj4D8ujU+Ex6CATdnsVy1BtN/Vtq0YVysIRiobTcAfXg9/rnmniTSC5pEvSAajUTKjfZPJ7V0v7Ifi/+RZbSviZhcYiL/I4IALIRF9Th4WE8e/Ykjo+OZZ9EL0XAIoRFBhgNIe/b0oqpjaYwZPBKMVpt6KTwJnLwentMSUgpJb9i+CeIZwl8i6PQUnCKXWkViJNr57Ejg9lrQZCJJGqcN+SUzLn2ZzlJ4AEnyWaEaRMMIu8hAGqv/ia6P/0fovX9T6M57UcN6Gu1HZjGGti7iXIsEjPHiwdpsaQxk6EGCUOSxKLyMmsPsVWTZd6np15u8lZJ0s+gqIexpPZMamBswE2K5wtLLnC787xcAeCRXaaYfizBbtSDJdA9IgO1SXZJQr8c+CyfkTwP/oirLHSqe5OsyZkFfekRBE7LDi9MqIAtt1oKBiZDTC74xeFn04vPWqPUiWq5sYdP+/DPlKF4Nh4c0EdgJl1S40eJWCMA4N6up8ljDIEr1/66BJJ+j+xWE24n44z4fRweaacuvKizFSvPwheDJVMeYAXSGtpacU8ujeWqxL8IAP4NE49MPOgjh36vDAAK1V4OCcyWoMzS628ie+Opl5aHYvghCwP4rxy7tbfAML4Y8mhsTZNcWEShso5y3RMhTF3MDMsB4JGoe10PZZzZLKMJg5GSVA40eQ+QlPrtE7wrRf3138Thz+ADOANUsD4tN0FhC95MCkcWRROpEvoqCUCVDo9qLXfWqUwy1dFzdN/mD7glk07AuGjDmmH3qgNddmR+rLarG1KfX5ikxOeZ4GHxI//+VDIlIBQ9AvNipVs9HCudkQ7rNebj2YvLa3/DoX1wvFHFzdEYclTfaGgVBNK23MV8OtdmlsMrP2CpJpgGKTx/0VLh1LD+3IDrpvqzpcDWyW7mfGGwP7o1VTfjNNPUoSYbckHMgRnseJlVfVbEx6A7mlBkxbeskOA21s/QOJgkPpD+O0bYCGyZl0DJyeXAWNpzcoP+yJD+JYdIAgDMb9EB8NlnT0QDJThxp+nnALi6UTZT+aJSEmYclyzVAYfXgw2aYuktyaESlb9a7NaFmE9WsZijAsLvEWBDaPxyDXLTLopVMi8JuKgzw8JSyFBXq/7OScEvgdz0c9m6894llKXzqSZYd7jxI9tiNN78rRZhMMKqw16USa+Fmip/5BEhYQsKIThJ0pbXeX3YEub1+b75TaWPsdl5scIMeyNP3VazpVvFWSFDWjMZ2ylaWBsCQFgbtqlmY/nAPfxswXSFfWEy5WnKBINs7IM076e0MtWyXqcezGByfweatKwkwI3Pz5WiWDGi1W5FvcGoDQnGYqznW6Eeb2/utKF1g+qdBpMXgiA3x/ztNTgDBaiFqKZZiYObT2oH6TuajM6CDN+Aji4HwR2AmCeFaOl8rjdJHDbPtj+qfTO9MXmK5WDIQFeyJI8C+Xh+sJ4XQsHCJyQhYG1WMwQBwWE4Bl5KoW16fHwUX3zxNA4Oujb9mJt7gBTi5eWVFLEfQJGeMmUpRHgT8uxSTQEMnomUlf02i12MBzhrwmEmAMAgFaJcL0WjXY5yoxCF6lrcC6R8yJS63BQALnsFqkyLM70OgTE5N0l0gWGIWtffmhBjRChBWVIAAIZzANxpCgT3lcJnK7AUucBjUCwzpe2RAFj5Zt8HwEcvVs2wTJ+T6nNxG+viQpvlVrPtWy2VQ3IClDpBakqF5aZGh3pYilaroVkvQKr9DDvBqkUNBLJRhpXlacp9b6DRoZSEA2lCyo5q1KoES2r4sg5N2hRr2tSoKyOMJyN9R/YXErXiAK12MR+tY3Q/lXoz/YuwQmJ9ZW3NBG9eg9xESzPdtOmQGZadlSn4t4OZ44HPANZJfM59WpfNMjcjxnssxBiT0iekDXaCKudbUNgZX4EJ95/3AjSWVtC29p4bYAtlZa9mAsCkfG1id8AWDExTAJwcxY9//Jl40FwyPFt6FJrg12/eKSvaz0tNRIIv+MbnEuTnMdVxBjCmq8y4nUulP4/JiIUiEpDwsEpRbVaifViLarMYu/LKyNRcGe89JvL38xQoY4DIugoAKVqbaYgix0cBgMsjT6kUTQJAYLi/FCdYAbAtx7ZQjq1kJaAUzgSf0AiKl51gwR6vJVwJUStYsGexvAJrUCYwVnETmxQAAKsIANH1UgR7nc9SJCkgJ+VfOZiw2UXwdJWQnHKE9KqbW7cNzp4+Yb1Lk4mhsoAdV9gzNES2AY9DAHADSos0rftJzdySGERzPOazmb5Hg0wFQZyZ/WIT09E6hv2ZGj9uZCDO3Jo2n7borwOUG8uZS2WgyjRqbUqNzD8w6CwBE/T5kVonAKR4kA4yjTlEfOTHR/2ZGlmVZNlIMPdLH2F/cvmjA8lxluw4o2tzoBkvcwPC97aIX7anZVSaLjkFtXkQZOvTs5P40U8+lzw6z5VnTY/AGPTlq9fR72OCkfFhVmjW+0wlssaacnQ3klXK/ci/zzdSlp5OHABc6myR681qtLq1qNSRuAE24arFzyVDnROvZA/78KAi60sxfhXNtla1SkjeA0ilIZGMlQEIgBc/i/q4F2UI2SV8Yct2dcTcbDVJAWCRU35ARhk68pKeD/j/jOFRQ2KUoT4yX6CMupinOtbszGMqS4MIJx/ocVrYSM11Uv1S6gMHYiCkTalncx3AwwMMKuouGxYcloVKIG7OvDSxJr3LpXoDvD21OFMkmlnGpDa1U9Dua8qMvoQ4v4nJdBvD4UwzbwKAmp3nYLLKw3JJG23BIjzVcn/jiUsqzxNW/cGKlZ8rA3Bk0qus972w0kiSmf98HbOxja4Fc9CuI9fWHg17seXbaT8QSIFBEbxbWaNfFFPkx8W/TiIAKTPlhtqLVHRFK9FsNuP0/Cw+VwAciInH56Ckv7/rx8sXLzUFouTwe0vDiYT30iQOtt4SkrqVKnLDynNjnE6QL5fecVRq+MYx/mWaaL1QlTZJKs5fMTnApHJbU6wkuMxzQYpS+CreM86l+x5ApHg7BrJVAwt0+jf/i6AQwKHdBDdiV65qEbbeLmOzGEq5QP5O2lLmBVIWV+U2QeQ2ORsm174H3UYCgFSLIYZrVxoUKa5xM1eN/eHhyLQ5B4Zw9s4MGc7swwQFcCM/XlI2qsqoI+jlyq0QsaY01ky/Xw0a9xuShDJd4AERzDCULKOd6ZkW03UTaEgCtzAOlNsYTWiCBzqYbLk5MBjdyY4zCc8aYp1LrQcH+twjPcAtLBdvCDVTMCZVEO6ZhycnGikfc4B2sZxqMuwbm2zGzqHExtV4KeP5tfnSLfkR7TikV7MsxlZgQKtOZHtaF0zJkWcvMeI+iwOE0ffpxVl8+uPPo909iPWCy8gqDfe3/Xjxww8xGgwS0tUDBxr9MvNLkLvrEOttPhnFcoH4MsxAQ8kZmUJc4hkjBylCUNUEKcnZ7Nf5VGTMbj0oMcjYiLD9JanbzodfP58A51KrIBcvKETuAVwC7balaH34VVz87T+Lzsu/jHLfi7Ao1SNYxlBWbJexnPclE6hFhFJjwss41yYDODa2KElYy13NXd76aQRlBpXrT4/8qN0pO7w9Ncbeq3lDrEWnS7DjnDZFn9Em1cbSGhNWWTCZGK4GSQsXN9d5MSRrIFUED04pagS10/Bc3eZrCZKbdGtAKvBylsttzJYYcS9igg8w5JX0XfeKZAl7n2txZ0BfyhlmrFIvjes0kMg9gaC8hpPs4dJSd7YTDZfVimkqamWM+aplzbmFuMx8BIG/mNZlE7wsakHxX4jCqshkeW84krfvwnUlQ/O8vMxbVIIEExAywNMvPo1GuxPz6Sq2q4K0mcgA3/3h2xjc92RBpbq7UhIgsdXqaKnHM5xPpzHq38ZsNvY4VObWDjxJ4ZPh02KPrC4SjzbHqa3gO4qllg3DtbfeoxAsu+8plyy54KpoBwAsxvuiQiRSPMhOSyOWon35dTz5FQHwsyj1LimAYwdmhlsQTiqifAssklZR2HkVnQMgy1Nr0ykNzextm7epHy3CEnjMm1Hbc5IBxLqqsgY39tu/kmhWRl1ydyeJwyw6JeiCkIGmHOqmyBMlS+ek/y0ZcACVNeM1pV/fQMKaJ31580ztoG6N/0Ks4Q8g/SLiP6pra3N9EyklS/rpO2U11zyXNsMkMbIIgvTCk7ZPhn4oM/Bxk/9Vnu2v08JLatYEAGIRMpL0MrDZbka5alyWNtupPrQLY+IO5MuKu2fJFtB/3rItSbcoj7TTXFEQDhaT6R1RAp2cncaTz59FvdmK6Rh8PyjhurBAf/jd7+O+dycFcRZf+nMNNuPdqEDu2ZViMZ/GuH8Ts+nIRCAGA2mHk/lecLSJbpZ/KrWT8rV6a6V+0p+1nnInoP87lcn7yiQFgGQZ0xZYd1B8tdqp69ckyE1whwD46p9H9+VfRrF3GbsZBm/F2HFg5HJIrTSVts4Wo4Nt4mJ+pC5guK3n/4ZJPDCWhE3PDK90y3j0l6M3y6an8WaaScvxmxFkNUl7p4YxN2wZS8QXM74GBegkn6GJkvUzmdI0G/j4MrGx+yMbbEoW/9tY80yRpMnn8HPwFwukTug1mNd7fpLHbnnWzq0lGZW0D9DGNXF2H/qkZPycbr08q3/gvCbhrmQdlYb4aZTow6oAWLhsJc6EPG14yylti4xpyvxsSbImuDTZDwmbxUZnKKNUwQDpfe1/bjKgS5mMZwcOi+nUyelJXDz7JGqNZswmK5njOQPcx7d/IABu0VHTco17hPcuj7QqyhSUp6tYTvuxmKEkDr7H5Yo0pAS2N9fBi0t6L2PFvNdKfQqwfGH7XXkIV5QAi+6tXA6RAYHDkwX4lQcGhfhq/RAA6ipK0b36Op5+/S+i8/KnEbfvYzcZCwlKABS1RSNg5tLVXC+QQXnQl9ShydsIA/osW02/kLH9atgyw8svRPfgH8FWs567SyD+8QNMPQI1pSYWqTxKf597o6QVuQ8A19xmroHRB6aAkzuNt+VSOPywsdjS7hWoNVe29iTPZblg87xQQz2bmblFSeZ9Qt0jUEavm60UnAkC0xXdh+yVCNKCyQ6xeIRlPkHmGjxIxgv+nRTbdOOli0UlHwEgKBfPwUR8ei4aPunxJQwW//aG2yWF0DIKoF1s5tQ/dowR4b+aYNXpAjB6Mi0YWWRqAocBSDeOT07i9OJRVOuNmE/xAmBYWhVf+btv/6AAAL0JbF6jTuby+hn1qNVbEjXYLWexWkyF3RJbKwUAPQvVhASW9fot8+gM74ygPWfRuwXrKvkM5QybmWBWv+BnMwKt7pHB5gN8DY/KTbAiZ1eKg+tfx6ff/MtoP/9prC9fx3Yy0giU+l8Sg3wpLFMhM89paLLju5sm1bFSYvaISjWdAsCTofzBnOTtSpI5sUZfJpt75WZVozZTSwoHbphNJazVIeR7Br5vWJO/lG7kj7D8Ju5ktWb0M3npxgIZymEG1X50CUZJH4HfU9VmEun1yXihzTKBDT+aQKIkaLVaAUuKA9+/78d4zIwedKeb2odpSta8RzvVQaRRJ290z+5y0EtB2/+X67cM2RZXIQWASr4kKw/uHnlHbbLtt6bMqClLAvslOXRO1kZcV78XQS4k0WLMUNZqslmdp0z8m6Xl8fFxHB4fRff4SE45jIS5CIGX93v9+OGH7xUAOwguBeAbRplCWiFg6AVQ9KvQty1m0R8gnziLjYj3+EhDccUQENUQq+/ly4T/Wz2BzhcHH3affZq5fPL3yWfPm14bKjYSN1yXibLF1yQWFhE+uIK5Xv86nv32X0bn+V/E+vJVbCdjIUEJgGKdssEZAG2fxZTSwC/Xv5LJRZrDqqpKshsOAI9FTXjgdskUQb9g2e8wDdhjOJLDX1ImIyVS+9Mj1Oolb3IrnnDoJSbJEm2KExVOeJ5E+fPPzCwz1u9JtSKZdGQteppnBYzQjzRgtVgstjHoT5QBmL3zPQhCEKUcfnYPnU5Xa3n4sMACJG0CxDsByyxh7rEjh3TLKBjZ7vR50cjxoCAtx7JChR4az80v2FBfRphmwRlxa9NAsi57DF5yhgQ7ANyA7wOK/7zXyaRRrQrAx3PMAaNDkgIgq3Ujy3h+dhbdw6Oot1uSpGEiJaHabVGEmOfPf4j7+xu5CUF0oWrQ/kPqIc3oHhxFt9mJdqWlc9Tr92KMpwR4KQjzLElBj4KhSo2sKwnf8MZj2XFI1rAs4Shd8a6W8O2DvItKazJkvRqtTlvIA5nuKZt+tVUJxJ7XQVGMzuVX8eSrfxadF38Ru5t3EbOJgHAShOfGhMVUhNW/ifk0hMm32Ksfrzi94rImYaNU2nyMSsykcslZJNYXX9A3T4I3J0nsdBXq5Rtaa7w6Bx/0hAoJ6eL7AAA3oJHOShL7jJMQD8aJ2CPAcucuIRT/CUSmYE7QX5kwFKqxXOxiNJzJ7VyzdxxqGsb8cys2+dVqahfx9u07bUStBJfKvLTZzgEglGKSw+czERz0H2LTJSy+CWwW4tJn0+iZHomLg9Gsm33pZaYAYJxHKSd8v8Rvs+yJbUfdK5m6qjDaK0CjcIfoAWXQH2OHsoskB6/b7cbFxUV0Dg6iKC4zrDo249tYztZxe3MbL178EPd9ZwAqBrb99vetRavdiaPjkzg9PI/z9oUkEgfjQYwmwxjNxzFdjmK6nIj1hWSOyjl0gDK4LQW2pn87wHDWFkIeElwWZ8EsN54DinIoTZSi2qhFq9NSuWfWmQJgY3VomSw4AFoffhmP/vafRvv5X0Tx7kMUF7MoVhiDAoVg2bKVQ8xuvY0FAWCIaLrRPS0QI0fCUA+pN0euElcSw3IAuIXPmeKPb8CslJ2U3Vb+Ydqoyi3Eo1RuACJdTuKM3ZKorl3FHxZo+5s1yZ2jTJaNr10x+UHnZ2H5Q8agVdXblD80wkwjqPkxBQfwZiVrpldVgeLev/+g3YAFq7z1Eqk9wYOlF8SLrKblFXN95t5pyuNxZNHb+fSPOAsKAGb+VpgoFQ2Uy2QPTYAgnjBbT2w1j6XTlKdsWIXg0/JZs0OOedgV9TIm9+QASAu7JAjA/wYM+unTpwoANawJKbqcbWIymsbN9XW8evUi+oO7iAKOMBG1RjnqzZqkIA8Oj+L07DzOj5/Ek4PPolpqxng6isG4H70RUja30R/dxWLDuWOE6Z2R3rNI/ia2UK4Dz2AYIHjIYi1CDotPjalZgM5m+u7VusufDvL1NUb5OQBQh1YyzZ10KZrv/zZOf/5n0fr+30WhdxUVOJ2Nlkag0vpH030LmnGtHoDdQVYb87+zdF3G8vgN+lbNWjMpxX9k0GBhKZcLGS6wb8KSXxglBaeTG14THNbcyjyZ0JJ07uEjVyvRatW05SUoNJFKUwE1ZIC9AKOpD9EnTIoW+fPa2lR9SpQdABPI2NwcbqRPDo9F38zEGY4NUOb7+/sYj8e26El6/PQYZAfQmyLh0/yCRpXpg7MlKdyLH/SHrKInxhbEnKRonaUWNeotWDXCCFs/BxZJENEzFDrvHLyNNj4KRhy1s0tAl6ESJE7CZTbCM5km91fuA8qq/7/44os4PDrUpEb3xQYyzDL6vaEC4N27NzEa3ysAUIWsg+PpttQ3HJ+exdnZo3h0/DQuDj6LWqkp5Yj7YS8ub9/HFb/u3sdqO5f4cq1hMTb6QIEI04hdNNFNoj2CIk7CzKBSgb1glQtWikzb7NSie9iOo9MjBaIWhFIC+dqk+D0adOdF2KNfOAMQAKXlMiq1prwBJFGK/uN2ogDYrpjPWvLDDe6D6UJu/NzHJWkKNYTW2UkXvw9vWpRlEndWWXiYQJgxRWrnz2sUKkHbBLtOcAv0foQ6JABqYILqwp5Dys4BwKmiURTKZaPjv981eHPrskPhoNWpzbxAHKM+7c1rJVqNTpwenUe9hll2didEu2cmMjiuMaPRULUp0xMx0bQhTmJZlF5VI0H1XURN1FDfAcDzVN3/EAAKpqQ1ilQ9NZT6KEk9egEpXaIVi7x0U6b+Q/MxyPwgN3GvgbSfmlsdcqZmH3GL5SMgwrrfrTWTynFychI/+tGP4+j4SEpxgpvPNzEaTuLu+j5ub2/j7u46ZvNRFMubAOJVrZei1WnGAQFwchqnp+dxdvQkztrPohK1GI0H0RvcxU3vSr9u769iW1jF4VEnGi04DuwwPg4Aw0nU86Z3pIndGhUfw7IZWAwGU12QnYNGHB534uT8WJB2jYkVAL+eJjSoSyAO88H1b+Kzb/5VHL7+K3GCd9OJhHGBQs81oVnBDBCCdLc1e8cIz4cAyI1WGs2m+s2NmO7UFACW5nP3njePD7PyzCV2za4bUkK9yRhaFkrsJUj7nhRZdpwAKTntNSGkV61KAN49gQF0yKnxlwX927AM9wJaRulA5dGyIdpMXRg9UhJx+7bq3Tg+eBSd1oEWeN/zx8wAACAASURBVNILLZdkEXt5+T4uLy/j6voyppOJygyxmhSgCcSVbm2N6EQ69yZb0yWVkEyF3PQKxiDYr0sgAgQ6KiBFjTU9wrPUYRLn4g9mPkMuxSyz4n0AfwSvBxmACEVqwB0/R9xiEWWS2rRGoHa4Pzk+iS+++JHQoHCsKaf696O4u7UaxKA/iPlsrEqBnVe5iu/yLip1yqCmBgWHxydx3DmL4/ojiZNd317F/fA+JrNRzBYYecyC3Ve7Ax+Cy8DvDvwQz8eitxBlLEoAvZYGnN6MIQX915CJ3cSONJ3DZhwed+OYDCCAYw6A30z24rimUZXj5O538ZPv/vc4evOl9gAr9DWX25gjEiuKmU3ybBlEI5bcRpIuu1bvCeGVA8AjyIc+wTc7/4UZOw+qC8nAITWquYE1rtzEb4/zmHOT0uvmyqYA4LNxeEmb1XpZDTGHX2JcUkJODCHKMS7bRVGbUJuo8cJ50Q8kfvcDXsz4+WSCCMCsTnQaZ9FqdNU8apJTLMR0Oonr68u4vr6K65srEUMMy02r+T1WxSNeZaQUAKJgaizp8ieP9TTNkX6Z5/ieGlVkYE7+1tPZBwA/xzj7nFnYceTpSO67xJtIJCJPyXKgpSld5kCnbTafiT7h+Pg0Pv/8c/EBqNEp625vYYHdxuX7aylBoDlZLu+i1mT+zmhzLVkUUJg5CDqNwzisHmsZh4rHcDRIIrlbwTno4/albjpI+g6a+LFi3samgGYVPayh2gx3QMniTUxGQh6ecrdz2I6Dw04cHnW1kaZ0ZqRciN+MXQJlcdyoxGn/2/j7z/9NHL3597F6/zoW/b4wL4u1ZIu0fkYc186nQHV98/OyuA3EzEnyKxl+4FvKCxgHh2e4/F2oS+T/3bXsA4NJY7gk/OT5qcsl7Qv0M3BAT021Vul0/FAGy7pxGJe6KUZZTBWyZTJowjkj85IwMUavshDyVtW0X/8s9SRJzzPDIqRasKtHuXAQpYL5AbrhoTsuZjGZjGI6HavkgQdr0FvebKce46OA8BQgQTXSFE3TmmThZDh0clLPc3wsabdAsz+2DnUmlJNK2smohJLiA9MzC+ySwQDaqSxk+qbMLn2EB4aecE2ZlJQNswmAEwXAweGB3h+NZu+2H9dXt/HuzQe5sLCnAcFZrYHlp99JAUA2rkNLbESj2ox2qaULaDLDw2wSEy6LUjG6h13xLjRIAXiItxmTN5h8GCJCSCphfoLrDJi0hwBgSjcYjGM8IgPMnAEOOupB+CVSksDGAsNNUg8A38sMr/PBt/Enr/5tnLz9MtaXb2JxT2raxAIUpMoDO8QwQdjp8D9IgaMCIIjAXskssXSkOOGHmLHtIn6wJEnygeYKOB0rK3ysWpyIHd4r5CAglWcJba/EOcA0lkJ2JnSnkKSYVxQfGmXh0hlRL8pGRaaRqzmxbsL5b62tabSppRvNiLIOfzXKgdcVs3csTFdqfGGPPegDZU4qfU/CNSVhZuF1PhLe0vORwKulITmwNMVcLPnKMATA5QrTlzWNoJ5tBj+7BJJ8ZCI5GWznQJZ7jHRXHQiShGHjmgSvCEII7ub5VgTr5vCtFlZhwILp9PRMAcChYlIDgX8ynMXt1V28fvk2xuORpj4AP4sVRr1Elb2SGRUzPKiVG6JAahsMZxhBgPlMOk58/9PTU02kGLXzsxlvEgAcfj670Lll9igjMRR5Bwxj4BEDVRkOJzGesLOxeaECoIM6YcMIZQYossdSE8wDtqkBM5FHw2/jT9/823h09Yso9D7Esj+I4WgV89U2NsjPVUvRqlEqRKyQs0uqwkJjMuYTS2unl8eH5z/LXzXpvTB9ofni4AushYOpxpoebSKBwQPxRja5/ekAPkgYymSZA5AYUhKiKu108Ks1Ui2H3jW9N5iuGfPfqdJiU4gSPrNJGU44e1xgIGdXbeLGQwdKjRAtWCACAAI4y5xWoxbNJoeiqhsNUBy1J1RAnFv0s5LLuSTgVWux+EqGzwmNqiyp3ij79lonST2Bnh9BYNUbGFp7rVAOruDDqQFP0Ov9cCE1857AJbDYR+YjygLI2iACLMiFQWXInXz66TNNt9hos9mF5MLPPz46icePn8QXn38RjU4zhvOBGurCuhT3N4N48e1zbXXpz3fVTazLy9jhG1bCA7kZp53TOGwcRafa1QeabPqx2M4FhEPqkT/L8z89PolGFXrkMjbzVaxR25CSh9188HQDSh8wE1Uh1FAbkpXvdL6KwXgc4wmX0USQmcODdhwgz9lsagNt1x0+wtdwglMAJB7pxfDb+Edv/208uf1l1Ma9WA+H0R8uYrbA95ebtRzdZlVfcgEyVDS61Fxp7s9WEHz4WjLZ6/kqNjiYb4hgCNXwP+3kPUdGhZtbGA1PM1iBL9F+lJyGYcxm1eQAMFlbs3UJ4jrtc3vr8FcfDr9dSF3CfCw1qL+TB7AuCA+v2TGmzEurE3BLidm1tlaRsD/Cppc19cG5vdOuRbsZ0W7j9HIgZWr0MPEnmGU70mTMhxygJMHRtJGUioFSkvTQ9zIfQ1kAQagiyyUWjXNvN3n5CGlx8+V+QR0NpaCDgFNuCEqyXU1QlDzg9WSfDJ58jqWsl1UVrLjHRYHl1RdffCaZQYBtvds7mVxQZ19cPImnnzyNTz/9LKqNavSmdwr0ZqkVw7tR/OGbP0Tv7jaisot1eRWL4iy2CCmXitFudOLi4HGctc7juHGi53E1eRuj1VCXKGchZ4Czo5NolCqxni5iy+HPThk67XIrV+lc3C1TUDRiW6jEcluMyXwZ94NBjKeA7GZRqxTimPq/3Y5us2XlCdhwvM/MB5BLZFoAPRr8If70zf8Rz3pfR2c5it1kEv3hPCZzU5ghrhx2rRI9YzmRCBx5e+haFr2fbWyWMJcWsaAW2xWiXW/J/ZCUzUx/MB5q5c2WTtqdvFTmvWjkS6snW3cmlTJtVV0C+DZItbGwL9ys+dZ/AJRllWDOGMRtqQknKY31wswqHGBkgsGIVWA5JPYMwPIEiMPv0qTRaEW3eyDJ91oxpH59cnIme6XLq+u46/X0IvkujP5oxi3pt4zlehprvHR31Oksv0oikqgE0SHn8FrynYAcD8Za8DgoHADe5NrLjN6Pm3SP20lj6L2qW4aA7AcQbri9JfctqM005J0kHXJ4cBCfPHmsyRZ1NMyufm8gENuzp5/GJ588jccXT6JUK8XdmG3vLg6bRzHqjeK3X/9WzT9lz7qwjFlM5QzDu8VB5tHBhX5ddB4Hro/Pb76Nu8md9gnyi1hhvVWLU7SGiuVYjXGcYe/kCiJx3OQ7TQCUqf8pR8sOgNWmEKPpPG7Yw0yQZVxEo16Js+ODOOp2ottsRx0PZaqHlcageKqwEocPwJsuxPngD/EPX/+b+PT+13GIk/dsFoPRLGYLAoDGphQHnZqESqfM5j8KAMuhpIaObEDjPF/GfDKVk8zJ4YnKC263yWSs7n++Wqozl04MzKCd2UEWqkowapFSkrBnmlZwW8HgyjIgmQmk3iKBzx6M1zDQQ1iWRZbV51SmrWhcwfO7BBCeBth14gs/oCHzQsiknQ4BUG9FrVCNbvsgHl1cKO7ff/gQ1zfX0bu/04iuc9iKZpvGj5sZDgEBMBerjpJqs/SCjTrbAZCcTnYFywz2BgoALg2Zdsj8gc9twS42vxoRJ0prHiFr/KnAyKyu3Mwm8zhAcjoEacGWdgau05tBEDBqtRbpQoGANtGzZ5+pBEIOkQlQb3KnCdpJ50TuML//ze/0/SG7L7azGK+GSNkq4HheR82TOO2cKxOw1X1x873+DgAPeq3FgjRjjw8Oo4b0JUobGIE8gJj2NCoxBbFdksdzHQJrLDaFGI5nksUnA4BDajWxcj2K424n2qCAuYDRWVUA/GabxqD8ENv3nPd/H//g1b+JZ72v4mA9jcKcrdpCU6CdnBtL0W5ATN7FeIkfsEd5Wc1NsxZxBfyLUogarlVvxJOLJ9GqN7UcYln09v37mMymgjlTJ0KFy+KpmdWk4ax4uRyOjDw1CwjYikWc0hw7QQ6kHCyxJNhbPugsscYjbnpDsy2pnhzck39Zk3peKnPU2/6782SK24d0D1aGWXa7eRCt6nEcH5zGxWMCYBfvP7yPyyuC4DIW61k0W5VodarRhsxdQ4wJjjPrRPBEEat5JVaLhwCgzJC96WylMR4CsxiP12tNvRvp4TNkoCdAdADOtdhhmW+RbUGzunVWu0tw4Y/UovPeQV6XyY4WnEzul2g0uY05FQQBme/xk6dxfv4oTo5PFQDDWV8//7hzFMvZMt68fBV3PRS5pzGaD6I/6QnTI4hKsRrVqEe72o2T9plGwDejyxiv2Blo9iucDo32QasdVUq92RJFXgWAfQToEWkpDY0oM0UUH7KmkfB8tYv+yPL40/lEfSoWtmfHh3HYaUcbNRA27EDJHQA7B8A2zfWjFKe938Xf++Ffx9PbX8XBehKY5C1B+5FexaiJKBdB6a1iBDNKVpWuP7MGZca8iFiBcNNyLSO9Z08+iXazrQDo3Q/i1Zu30pKpijoJipHFBqk9KUJrPJvUJFQeZMFWgGxIAdJXeMNp3I61gkyCh1QNwIzxLDcZUARKDQKH78E4zDQ5GlkOf7tZixo9BIdfZnCZhsl7QHN0qhqbAOi0j6PTOJdDOuQQAv/27lZLneub9zGbjwXWIwi6h/WoN7mtwf/TEMM6i9gsKrGW27zHkIzz6EOAUg+0XLqP5RxDQrjGhb3AV0aEWt3hgdKYt7Z+Ht4gZypqhqPkLGFRAatYo7JhbSDLiVOK0GwyteE5MYxottrx+PEn2uIeHbEEK8VkMdKfOWx3BY+/vUETtBeT+SiGk370h3cxW3gbK+rlIqJWbMRh61iBNl2PY4FLkALAXgoIJ7cx/OZmX6yjIP2kNP+XoXlRASCJTgKAgTr1/6agPvV+NIlryeLPhRjutOtxfNiNLg0wjp5MXbDydQmUAmBnE2humcObX8cX3/yruLj6RRytJ9EU37QZ5Vo9SnXm7hgT9OX8NwWEJHVmr91ZXnBAmLUTBCsM9tgNLFfRrDfi8aNHCgRqlP5gHK/fXAmzkdW6spkaI0xvbj9Srv5oMcM8GCRnRf1QaoqVHQpWVe6PYjycxXRKEBjXYlm/gsjyoDertXoUhH/Bkb0eTTbHLM+4rcqMDI2x10J2t4vJfBZ3933930xKOp3jaLVOotU8kHwJSQWMzXDUj5u765hMh7rtkV9sd+tRawB8U+ctBTbJeq8qwtF4X2J+BAeeMR7bVebr0zEewMYlSXsgiQmbrvlAOMqSkR6ROgsLXZo2yxrtJpyW/s11sfVWVYs1MVu9lCTTyV0STzguimJJZZ8C4OxMqhtM7mbLqS6KTqulEno8Guh7T2ejmEwHMRwP0k5kFvPpMpbTtbQ/u61D9RhR1mYmVkyyJLePHWw5mqiH846Ry99so6iZvTMAAbDTAo+9AH0bg5NSMGeZzDcxmEzjFpWO7SqarWp0WvU46DSjgRoEGZ8BCNM9aUR9FABZGOsARthX/yJO330Z7fkwOnzB7nE02u2oNuty81vOejFbTmKCS3kaVQpinG4R30qAu2g6lwGXtcYW8fDI7udRiOFoFm/e3sVoPDMgTJORneraWtPG097EmvEjXGaCDYjqyPybn40gqthe/ApJ9I2GY2cBJBETHFmcV2pRMZoOo9Fs6uVC8WspACyURQDUktmfKZMoqG1iMBrH+8vrmBPMkF8og7pH0ZDZNaA0iCcshqbR7/d0CKBY0rcyKQIPY4aU4R/6izdgqSjv7ILCd4JuSQATAPd3w5iM5qlWN1rXjXL2xc2qyL4JZcitMpALyOhJo2ct72KslhdxGecqyZd0oHRTZ5Xs5CugcWmlIgw/AXB2dh6Hh8e67KAyclG1W3VpHC2X+BePYzodxWw2kgQkizHeBwC16QgSczFajbYlJsHmo7yHPAoYLvq6ckUj0BpLL6bkZEZX2e4vJfPMxZRh/DTQpZitIsYagU6j1x+oB+t2gV40oosmKH/GQqMfBcC+BDIpHohp9wP+AP8sDp7/LEr3l9EqRByfnEf36CgaoPNqtKMzNXT9KSQGNGXSAktYdVPntP7X7H4T6+VCuHPZI7GEKRZjPF7Eu7d99ReGNhv2yiKLGzVDe5kmWYIl9QKCMht/Ph8t1Cx6YYPOjF1Usumyt55ulF3Lh277o+NDW7rC5qo3ZN/UrFV1+OtKw8lggpIKP4HlOm7uBvHi9TuNObkRa616dE5b0TqAC9BUyQCWZzGfCw4BJBlQGpOpdjsvYHh/ibfqN+r/p0PtpSITKZTs7nsjlUGgLKW5s/fMTX8uwUVIH6I6pvpeySS5J2bckdQtkox9Sht6N9ysno4mNThY7KBDUlYXOFEXRzW6B4fx+LF7ALbBYPsp3fh+oG7pxzZblK9ZQCGNbsQwo/DZZB7j0UyBQD9mDShzc+fLZdwPBwqAeqMhUk4D2iRTr80OxIMA6TKVJ0DF3PV5gcciHokCYBej6SruR+O46fW0DDw67sRhtxXddiNqbLaZ9EFQ2uK4CVPtN5sd488C0ceNui3F0fU38fk3/1scvvjr2N28jdpmHYdHJ9HqdKLSqka9UYxGlfnzIoZwOZErrFIaIdZKk5fgyokToBcENl0/I8PkIqbjVVxdjmM6s9xhMdX9jFeBrGopRkrWcg2iiNO1kjdd/HIT89FKEoESolLj650p05xsT2TlYwKTl7yLRqMWh4fdOOi2o9tqRbfVjHaDBUklKri6cANJZdnQ4SXTo/kmrm7u4/sXb+IGGUS2ks1SdB/Von3UUEZgGiFtf2U9C1hxAGngAWDZtSTJuyRlOC3GMu/WKBf1LoPBaJ8FcgB4HOtdyD6rlTNs5MHSNCtzGHruDVjewOeSyXBgbsKsFWNivODQymQJbpIwV+VKLQ4OjuLiImeAI2mWMkKVX0MbfjVt7TxWq0nMJsPYLBaatjAKX0yXUvIejydaGKqMSYtNHH1uevfKBMAruIwwP1QGQCEbUF7q77QX4oTZSCAFABd6SXCd4WQZvaEDgE9zcnoQhwe8YzbPxdguVrr9i9uCMrmV4WQAThBQ7JbiYvg8/vHb/ysuLn8Zu+t3UZrPolKrI7UQqx3Q3k10mpAytrEAdCVOa02N012/p/k95YWgtenAc/uTCZj9r1gSyf5nGff3KDGwfmesav8xRXbKCJQ/pPHFjDKALgpja/tCSQ6E2lg3I7eqbTK1KqeE0S+Qm4QknxuUKHKHSA7W4rDbifPjozhqd6IFqZ36cgvZhwDHgQZZcxSUdzFdbOPqZhDfPX8dV7f9mLMwa0Z0LkrROuRSQL+fzTFjRT4jwZrcLpNTYYYxEMSSH1HTBR7DWCgTS7x4o1kfjSw0S+kgXvHWzDCQnCzuODDsAXhWggakjEsZZiaaA5B/MoXQxCP3B2zomTDlEknITz13u8JkdK54vNW6SqCLi8dxdHgi7jPPmt6EP4NobanC+HqiAFjNJxpflng/4Mima5WmLAiX7HcKRpzOJgv1gtd39wqK80cnupjwCQBnXN0iCo0vtSeACkw+vzBpXuBqk72jH9nFcDKPHrDse/6+cAB0W9GCEwLuIqESmALN5ksCADg0AcDtT+4rx2eL9/Gfjb6MHw+/jcr9jVQhkKkbTcdxN2C+PYuDFg0SEhaGMQBconHqY4pAKkNAtlSysm/ymaI0ACoLPoPGmLHkdEI9bLqcRlyOb02ChM8RDdDNtKDAIl8QAEbOsDCS727yiGVLW050TMsZGnG63VFmbaNWR+K8Eq00GXh8eqIFSRNPMhCn+IkVCgoA+gwHQMRssYur20F89+JtXNKYztdRrG+jc1GIxgHIUKyWbCRnw3ELyzLRYH6fFa/tg8znTtikgjfDLluS0jE+CStrmvYHIytbc+CZhiQ8P5MujYvLW10cucbn77ZXgc22PzbEEK0yLcb0e5ZwulcKVur5rNtqLkTmYjOBQ7GvobqfHuDw4NBGdAAhd75satTJZRZ98B/GsYEru1pHeVOKHZPMueEks+UyFux6CkhLLtUTAFy7vR8qAM7Oj7VY5BJ6CICiAkCXKIdfAZCdfKySBwyCCVB/NI/7Iee0r77m7OwoDhQAzu7BRnnlHgBBs0L8drSTPzDpF2jtphx/d9eL/67wu/jH28s4Ws1iMxpqxf/m/dv44dUPMZndx0EbVQZeYinKMnBgM1yRaZ5cvhMpGbIEkAZKAg7/+3fv9W+mE6prRepODDKEsljr64YygEU9jyibjDsTacMVoV6MX5xJIcju1WstBYSWW9LRRLBqqXKtWNqof2Eic3xyoOXIo5PjOOy00oQgYkfNjgguPUARc+oC71G3y/XdML5/+U4BwFa8UN1G57QYjQ6ZBqFdW6EC9VAAAPsQbVEw1Fztq9DRjS9lM1ZAySc5/Q655SgI0qGZUTrMxHn1YiuZ1kldeyWPMCliCK/PfWlVB77/fgpEcFI5ppE1v4caeDL0XiTvOrKvWwYc8vu5yLhYmP1/+unnGiCof4hqVAtYQFWi0trFtjiL+aoXy8VIAVBYbaK2LUt9DulEQGqj2TRmSGsy8mZKNecSBBEAqhP8f1sqG1inKgB2YmR7epMg8ZKT2XsWg0/mIq4oS98PpiqBemCKysU4Pz+Oo8O2cFsEwI6FJ8u/1TYmUwXAQFhC+TIhcLWpxN+Pfvz3pe/iPy7exiNibTyKDx8u4+XrV/GH59/GaHIXnSYzeEtzSCy11RLOG8mLItzhhO/iw2mbuFhGr9eLN6/fCGDl+bTWUEYjSiDVdEYFAErDSR+TMWcVVr+cFX2gBIsl9deNINUkpcQUpyl8DemW5Q1jSZlxUwJVqP9LcXjUjkcXp3F+ehynRweqD2l8y2yQ14uokAHUBFuMiazJguW2P45X767j6m4oPdBtcRPNA/qVpDgMLxjtyfT5wBR5YpOM8bLCg7o4N3SbgmtaXWMJxiBfYLKcJlt4E8xjOBjHZDKNOYZ5URQYr9IoR6HBV3e9zs39sb2rDhik8ETJzFByc66RVNnGZEgmthBYxgIpNJOMCgFAeQWQ7fzsPL744ieCgUiCcleJRvnQku8NbvVJTJe3sVwMFQDF1Tbq22oUl8VYzZGYn0dvNIjZZhm7mj2ZIMNwWY3n7AoKYmtxkTCexTq4qjADoulnyI2oxyeyP+WmM8AOi9b5Ju76UCvH8f90dWZPkp3XVl85zyfHquqq7la3LGGC4NrmBgR+IuDhxv1DCR6JgAAeCCBuBC/ANbLVsqzBbrV6rLlyzjzn5Ay/9Z1sCexo2Q+trMrMs79v77XXMJnPfDOenPXUbWcFwL8LvZwwDd77Eov/b8aBqOwCYENW1ufbB/3t6o/69e5ap1Ak4ljD0Vg3d7e6vPmgOJ2oWt4IK2BCDPKFktqdjvtgcHWbGvGanEgQwsG2V2v7xd9e32g2mwd7C6/fgwEu0CEnlrH/j6hG4K34AUIFROvgWM0AG3qwreB8AG4d1GzYl6ATZWNKEfC6vD6tEBYqUbumwUlHF4/PNOh3jQ9zOgCRlfLgzRsXWyiAjCrMZnYnTZepboYz3QNPTue27MD7Eu0B0CrOxTbrosf/+DAH+Jbb6+eFEAjMRKT93LA2E91kWgqzaxnAoaJMkfjNNJnOPJv0uLkGbTVPm8K1Euov+uMAGwfkxm3OR5pzZomSeZPyd2iz0vigeIG36cIPUxiCma+CSo/XYxvcakY6PzvXZ7/43P+fAL/cvqRmuRfyCyqp1pp9LIB9mqiwOai2r+iQSsls5c/sdjxUvEtVaJTcOeAkx21PmDmdQ7PZ8ucOCzS/O3gQLhMgYjOsAIPy8Ns/yJT5IC9lEcat/DDm4V86KhdRzclJRxE3PLbotJ3Z4A85M7sBZv5kwiBc8Jt6ll7qX0z+p/5h8ka93UqFFWmFsXHw8XyizXapcpHl1kqLGfrgohEiNoYsF0yOs1sxqqyqr2QKgAzZ2XTmBzOYxwHuclUH2BAYzIHTGQ+f/zV27bs72wRm7YWLFlSnDGdoq1VKm8UDBA8XOgFSPULnliFatXjwRrbXb+rktKPzixMN+h0vcIA/y9wmDgDfugCcHglsRg4Ap/Bmr2my1nAW62480+390O4P6LG4stvkHjNo8TpmW2Y5CU5FoQAgs4W55fhPvshtdljwLR7pLkcRkZ0OzJlKNBpNbMHO9pxDgdP45GKgk6c952VBvkOLbF+ho2DGNOew2DIyZM5WkJ4GJ42DcIFPl2tzfSi4ECzCrZylTm53pn+3Gh2dnZzr0+e/cLGjdeZ7j6oDw6H7YqrVfqp5cq80mXgIzq33quxL2id7xfOVppO50Z50u1YR2NTWNbhFkxW2MxsYzyEOi02SesfDMqxEAWTtoQvgY+YmwAARWWAhRS2Sje6GuEssXVDMlf1+2xBoFVsUvhPrKAOCiFrMARnOhCL82kNnQeeLV/qnN/9ZzyffeBGGO3S6Phj622Qr6GJhowPw1myvHfpq8OvVxkMbUKg1tebhh6VMSsgGm7ePCSNYb0AISM3YA0HiP5wm/kCAPbNMYfN2PirDwgbTtAG4QMVgi476f5Xy+zN0YlNIK0SmFq4AaxXLOzVbRfUHDQ1OKIK2et22Os2O6pWa+0M8lXO77AagAAjCyOUtBZ0Q/7lMNVykun4Y6+3llebTuZ3NWtWqBoOuly5VSzALKmP/aBOKLL32Y+Fm9t4mT+VtBRhwmjD0M/z7v1n7QwGABt3fDTUazTSbI/Aoqd870emjvi6esogrKknjwOgMvZSlmw6+gm5tU9yDSYabHR6cGNFmOQMr+vC9iE0uFKB1t1StgQaF8AoG8cO+qFqJXvpUj8+fmCw4md75EIuaJz7koHckm5nGUzb7Q8XLmXc/OeY86CjJTslipcU08R6gWKgoj0y1SnZz2NHg1AdEzuLW2wAAHGJJREFUzQzGDQAix03qCKnMmTvAuFkRAAJgow5SeChoFq91M5xotkxsqYgz+aAbucWtoQo0nyxzmPtpCHb9KHdYBzboQTqdfq9fvf/3ejx8oXo8dlL8eoNZKSSgsi0qYOHlCDBb5LSJwf+3WiyxuPtZAfjLhPMCHYE3xJusmhSFgseZ31gsKtgMWqOKhUAWduGe1Au1MCdYUuiHKlAv+GAqJVzJdppMYqUx/v/04CxTWn6zLGNMR6js1GoXdXra1OC0of6gqW6nbRpvvVwjcVSEhFAAwGUsY0IBgC9vNQSSXCQaLVe6uh/p1bv3mo6nKu8OatUqbqc6nZZaUc1CfGsSTMfJVvgm8mWMViehhKt8n/W0QbGSFYCd9IJ7HJj5bLaw3ha4kEGSU7PT7hnhuHjcUaMBV4eTMGgCwrYXMTtepYT0sW2VXdeS9SIwUiHkmY3HngVuPLdXzScwKFmpgqBn5djT3aagcr6nqDXQ2ekjb3xH42sfbFF0YgQQVVaSzjSc3Gk8udNk+mBhPEvMoHyl3weH5+GWMBYBydmVdipW0F9UVWWGghFg3lCg54e2MSwJgyIv8wlwp0ebhpOc7bc04wYgCitZ+VCpVUrqRU216hXfAMH5OhQAN2OcME99y92bFUAWDXoy/k7/+N2/08XDC9WTienQcQLnByOboKcsIooHi08LWnPFJSyj1l4umBfkXp7ePHzQ3ki6j8NNOlj6OTuX2Eu2v0cjqOxhd+phZqUYBOXZCZmdjscFU50Qu73M8oyX5GbxEDC0tdwqbPAPzwqg3Snr/KKt00eRBieRulGkqBKpyu6ATahJgVtfwd4EZzdAvNpqOF24AMYUwMNYP7794J68dDioXoEdWncB9GmropotEx2+l7kVm8vo6j0yWrMvM6Nu+/QPO8KQc8DDv9546GUpdnd7H0L4nG9WtQCn2410etIyzeIYI+twP4cAVlStYtXYVbFUtX1Isk5MUItXc623BIBwpOGuRttI5lpwtoC1WqpSACGoe7fOq1xgcz4wDRozsuHo0gXXbrERrvpWwQZlPLvXw/BaN7dII6durUHTaiXakIbq5aZ264Omo3mQLO4SFSvQ5DvWYPg7YDY8mgBnBRCo8Ec+FO1c8AmiANiHbFTUcr3TeJH4wOKzZKsPBaKBWyBmB5keHYSNVp1nNqdvshuATCxnlB6EIObXl/9Rj4dfqbocaTdfakZgGeIW6xJ2yu/X2UABmxGjJTwwdz7VAl0/+LjAhbFPzzGbV2g3c57CLeXLMfgGror3AJneN2hlf7JPOfJXPqpf2QoTYgf0av4M6TBAalQlsF3DSMd6nSqX34hbutur6uJJR6eP2p4FrBAqtVwAtD98+PyBXRp8eUpuU3jfo1ms0TwrgPvRxwIAni2Xgiyy3W4adsOAqeY2gi8tZLIEyxHnygYI1Mn0PwsVOVr54bcKXu4DBRQLnXGs6WTiNhFQAdpFK4rUbbc06EVq1IFss+hZkyqLKhfrajW76g/OVa9HhqvRXcwWmfXImgxf3D0wFMEtrmpNrS1n8lsVKxttdrGLj9mqUuyoWe+ZAgELczS58vfrAkA3sKdYF5otR3p4uNGHqzeaz6f+DpAgRnXQNvrxrjarnW6vuCkmWqxi9/5duFnkdmF69XPLRiNq2eHhzXFAx6w6zAoA89z1oaCYOQ1WgL2V+F6KLoB6pahK5gFrnfV27881W4RZrBtmgOzKeRq/1j8f/lc9HX+twvhOqzEDWKzJPNF0SYhzoh3ZPGDEh+BN6fA1w/9AM9nCAp8eK52CAAVcvFys+IRCMmmabh4MOvOvMYkrG9oyM9fjJvOjcVN2jf3Eizqqu6C3MmzzdujBK36tNF0a/2+2SuoP6rp43FX/pKkoKpse2y5HqhUA2mzA7UIwOxJzX1AgqAnmmKw1Waw0nCW6vB26ANCvchoGa3Io0nUNTnpqd5qqNzlN+VzCl2HymtGro2lrZlab2a6wxyDDjBYSSw+IcMsYF7ngexoG+RDaB1be7bZ9ag46HQ/sFBpDNi0kQysF0IlO9PjiubrdE1VqDR9My3SpGLJaMndyvS1Rd3lt1kVbPnqW2MfKFROl64XGk7E39ZVyT40at1vktna2uPVGst3s2SISlRv6h3Q112h8r8urd5ovZhn3qqZep692iyKKzAr98P5So9HYw6pP6zKbWoqRmzgsQHnwDStnvTsPr2kgfvgJRwweVeZq7XJarLaa8HxCd9DeqFy33VCzWvl/CgDpKhLX2JDyn1B6UwBcnUGR9DR5o98O/5seP3ylw/2V0tFY40miySzRLE7tArDbxCaoIeCwDtUhZMHljO3wkVIbLP1C+8PfRVLIQGNrQLv2EkMUTnqvtG1xHbKtgv1JmEtMyGLxxQxCkbkHDC51gfMSMmx32yzN3D8DJ7nE/jStqOy+//yio16/rmarrFatpqgcbgAv2xi6WWhmPysYbuUFf2qRbDVdrDWcxLq8edCPr9+ZwIXh01GGSQo5TmbcADAQoXQfI564EYMtTOZzj9tE8HXJetuCW5ybG1zVpppMlu730TybuZkJ/nG5i9pIMDs66fV12jmx0IiHEaSJ9qhaqqlSaqjTZmjFv+eR6o3InxvsTWxb0CrQnjIib1fQmEHM0H3H2u5iHfJLLdOJHob3DqqrVHqq1SJrAui45/G9IyyiOu4RZb8WRDgKAZe3u/tr+336QayQd9x2FC4LNQqdJHngcMwDHEhCEKO9SoG8gy087wd1WNBBB+p34EFl3QOUClrF7U7Jdq9ZstZovnQbTjcBu9cFUKsYAWKgDrnRhBuG2zWnP20/KsIMheYKOp/9oN9c/iedXP9eu5sPSkcTLeiv1wdtSObmpmC//TGAzYvfkNxt3g3W1tlJ7kibwHNxG+TYop9cjm0LmKU/8iBj4GQ+zcdgtvCMcL1wtYNJH+kAtlHfgVLQZkA3CEXAFRfsRLjOCZwGXy6p26u7/6f9aUdVtRo1NctNlWw8uTNuwhfAScSpxqlMjOgKT9CYU2+tEQVwda8ffnyr6WyqUhWFXEh/xG8GH9Jmq+ZbgFjPI8EvWJMHfD5wcTJjpozgxjw6mS51+eHGDz8PnanP5gxl+tcywpViKIBBR48Gp3rcf2KbcQACfm/kptVyXbVK5Pak33usqNVXpdL0htw8od3GKi10HRQARlJ3tzMvhryey610yM81j0d2tktS9gMdVaotc7xoW5fJg4uuWYnc49tsFjClwHeYarGc+jZZb/FyJW2TRWVAYVjaUQT2SN3vjTS5xUtXpqMcmZ+gQo1aPbSjP9M4OMfBWQ4BYAGAWXL6x6kepjPD1gh8oGi3mzXPABRAeI28VgZs0v+/AJCdUR9FK8J++fLfqv/hd8oP77RfEpQNIlJVnvA5ONs5EJeVlk742/gk5A8KqOC/wzXFSp9+N7gfgNbwxtEGcH0xuOEUBmkN/J8Hw4ESx4CMDL8+ikX4AhGzhD4ucN13FIBDLxCLczME7S8/xwJ3B2kQ1pdX1K74Fuj3seduqtVAJFHzSQNTlTPGucGZA5ptv7GEtCkuaEyq0TjW1fW9fnj1VnP8b6rBg4g+1ptp5oEGp3TTfCPsGTmNPO/4Kgs8G5P6IPDxGfH7rnYajRf68P5G81nqrbbdnw0O8JbByUmaL6jdaZgzc3Fyrmenz9SuR/48PbyXoYOEAogaffW752o0ekZ4/H6yAEObCiPM32+0mMe6u8XOcGP0Kpdfa3MATnywtJMCKJYiFcvQHsqEyCpZjXwANkptLyftygEpskr8KK3U0oa3cbLQhiKwi3eWxeY9RQbNbpB+Lmyom8aJSpnQyX7cxZJjZzmMvAXmFTKadggzCdlsEOzmtI/LRA+zuWFRbOopgAjrGg/BgT3AQZqmW01nHDKmQ4cbwM5wWbxQdPO1nnz1r3Xy4QtFq1iNHELpvqr1rsq1ViBeiStzqmuuunTmPrtUzanWBEUIxlFc3/SPtCWQP6j00cODkuXCVxe9M4uXEI0agjPsBLELgXNshtluMrUHB2Q2vSH50WZN3Bas1WlfMlKc4VXyvDKXZbBgeOr5wjajQdTV70c6Oe2q1Qrh3IFKwWtQAAEuC56YJdtvA68vFmvNpqlGw4Wurh/05s17m2AdAzo+2q/4ISiq0azZ1xInMuy43dIdcR5TocNybw+wsAK9giqy0OXlg4X7PMSgUMHmJBQAB0y5mnMBnF+c6unZYz0/+1StSkMpGQ77vdGr0ALV1W4OdHryiZrNnt3rWCVycgb3h4LJdDyotF6LWZCK1uvYBq4Ur+40W9xrPB1ptd4rX2xZd8t7wLU5XU+8VGqWuirlygY6sJ9sRS3P+ct4odliovFk5MhZDBREMDrs4SzQjwd4wXJ1PNbD3b0Zv2aBZoMvBcBG/mi17w3Q0cI+s5qnAOJ0pSkqwDjRZBkbFuUmBphoVIqqo/izyUHwsU3SjYajmW+CUAB8NEZqwiKsffu1Pvnjv9Hj+6/1CIZePVK390TN1okq9SgwAbXRZPKgV+9e6m58rdV2rkJ5r6iL9pXTCwcD2hJQGh6kshdH79+91QTHBAYwktjRftpYNpyg4bQLUaUYLrGhpEc8BmkwYITgAxY5YQt8RFkoEB7aYJsd6Mh8ELAzoCTiGRS16dO5BTpOVMzbMjFsbfnZIXcsy/Tl9VSybUmyxP14pcl4qbsbOE1YAC58uwTj1iwRnddweg2tUN38dqJLj/JOFjTH9o6t7TZli42mAbhzqfv7qXXMaHHdhjnyMOhfbTBbzqndbeji4kyfnD/R89PnapRqihcztwO0DfClinm2tz0N+k/UqHdtYbnnswNepM0rFrwYI5uLFgKXbz47BuqDUi2SGy3TcTYU06ZGZlyCJK22sVabqVuVZqmnMsXFQ1etqNvv+TbH6nCxZHE3CUa32BhqpdWGxeTWPB0s3BH9j4YjjYZDu4egxaAl5cTnJq5Cl8jYAMGmPbPWdJDfTqtkrWWS+uGfJqlmzKfoUarEPZXUqBRMdKyV2PaHQJEk2ej+AU0HW/pvEMSAf6MJ5krGFeKl/urNf9Avl6/1aaOui/aJBoNPXAClahQw+/3GeO83P3yt1x9e6vbhLXeCuv26ag1OVQZWTqJI5VLLm1nyY7//7lvd3V5ru0384IJYODESIQrVinStQqBx9gGNRqYcHH0rg/ApmyX82AW+Shiqg6DEduE8uuh9bYvOAEofW1CrVXWPzs8poW8u55Qjacau0KH4TA/nlPa4HkIAd2tsSnaKZ2sNH2a6+nBrWrdvFw/9IeP2aKtIS1SvMwtEarVYLtX8fhHVw+3hy7dfUoJiCj9/vIkQjcDn4WZsZA7QgdIN8sIgjNsd88X5xZmenJ3r+eCpGqWqJYjevGaB57SclXJTEYdWpeVDCPFAKKiwdcCBI8GYTOigI1VKENHok+mPH4wG+T1hY1juancoWhedrBZKdzPzc5qFjsr5ugd8YqIGfX5eOajhtmyd19rsUqWbheLVTPNkrHS9dNY0N+jd/YOfi/l0Zo1I2TuZgp9FWtOAAoWCCDY4AV5mnqAA0BPMWcDGiWZJojl5DDkZLUPjTf8faBDBa4ktugvgfpI5ZLsFysxxLbgu6MnijX57/3f61fZSn7UiPeme6mTwTM3WqQqVlk93CuD2/oNefP8H/fnV13rz4Xutd1P1TogJwuMHRALF1aka9Z7q1baG9yO9+PL3urx8q9UK7glDatCwshdkiARL5wEF7aAVGo9HXphw1UEPZsDlHR6t2I/8dhtFfSyOYC1o1Mg2H/wIODtc0QTZVf0BFapF7coHqENhgDcvPzOcP/L6yUCGJbstaJMelCw2mg7nur2iVYlNhgsu5iHVMliNB1SMdoSWIGqBCjV98oN9w6Ph30XUwkIQSJjfHSTEPClTQthEZ67bWTpKWBjmfLOcng50MTjVJ4MLtSpVbTd4Z66M7Yd8MwZ6lmFtFQo17Y3xZ0QyvDi3K612G6UcfAUelp6qRUQ9HC4rbXdTt420p1Xcrxsn2qusRZwoXi20ogByObWKXVWLqOGKTo+HMs3Qikkw32mpktdmn3ignszvNZrdapFw+iaazWa6vR1qPJopWcZOHKIAHHGbwaCmmJtHlYUAYlnjDOnM52mRWlM+XsaapYmWKBLz8q2LCIYWyPpuUyo4HEs2SuAGCEvJrzcuAPNgrB0p6PnqUv9y9j/0m/2NntfruogGGvSfq0EBlJvBWVhb3dy91xd/+p2+++GF3rz/1gXQP2uo0WQSRnwO3+ax2i2cIHp6uBvqi//9v/T2zSslyVRrlmQ2d2Vo3mYDHjbWTcOJEMpAEnhY+AP8GuJvQhGYB24lVZAIhgA6G7QYcjVtOluAcErzobCtjaJWEF3US9pWsHsEVVgHKgHqayfZBJTGaerwl3ZFbZKDltPUBTC8HXlR9dG9wnYNIR/t6IDNrITeuNFAmN1yK4dtOtFJTro5cEpz0sNdKnmoc6rMBvZqpq3OtK+BrRiGRzamUbuls25fz/qn6jqoDgg783s0mEE7iT6hrv2haCSLnpfURexC4jQ2KW3l666iSj5SKQ9NBTYrpMTU7R2tWCvqq915ojxRRkmiZBNrtZsbderW+mqApBVwzGPu6PjgIcjE8tMGfp2JxrMbDcckv3zQLB7ZHGw2X+jmZuzgQXTDnD1u31wAwOZoKsJM5tM/u9Gt8nMBEMm00mwRa4zwPk21ZGCDzHgsAJA55jroFAZJilrGa90/TC2cyimLSCp4EGYwK+oXm2v9TfKF/snhVk8rFT1qUgDP1GhSADyY/JIUwAf9/pvf6duXX+r1u6+12o3VP62r3gqhFbVqW932Y3Wjc3XbZ5qMZ3rxhy/0+vVfNB7felDaGAYM7EToAxFBBt2WBSsQy1h08LDAhacVogjgjwe9gG2lswBlLEDgv7Mc4UHxkj9zpA7XJy0JCyScj3vdrsqNktb4Vx7SkKnFMrCQUS4ynN6enPu88ruSNvFO83Gs2XChyXBqhiuUW4Y+i8ezpMqjwwMPAlwlD6bVqhEufDOxTKefrVbB6gdud3iwE3IFyBNIFv49aFeCmD84poVdAkujQFo76XT0rD9Qv4XlNyckf+2nUDEQvVyBmzRvVz82n0SRksbIkmq5WWkFKpWvqpJrqVyoqVLkd+b2AjQoOdk9igbqdJ9mBcCmlUFzaQOxXmOgRgUGZ8lFwAIS/g8kRH7vVgRPCMHLnUbTa92NPmgRj02CnC2Wur6eGVyg/QEmL1G0bmEDbn8sAOaKo8SVWZHPhhuTApjOY40wwyXjme+hVHAHQQtUZx6jAMy/CpFKy+VG96Opne6COa5bIAogpO59tr3T367/4AK4KJZ01uip33umZvNURXBf3wCEGly6Bfruhy/16s1XSjYP6p5WLZA2FbqE60Jfnehc56fPbPH3w8vv9frHv+jdu5eOxoRhGvDxAPHZwqJTt5qfL4CTMEQjrf3wQ6kG4uRhd15sCXSDDTBuDOHvhATHoIwKWuHgJgGGjeXfgIRzAp4bJcWHhWJE3Cl07I0f5mCtmInGcWAj/3Zf1Boo9GGu2Wip5XRpmShqLJSkGf/jJ60CJ1eegTTEedq5AG3zauXhFmOpweBMZ6dPrKfGx5LZ6MfXLzWdjw2tMjhn0NzHDDYgYYqp0+3prNvV015HvRZahLyjiGj3jqmZYN4ksmMh7wLgM1wlmi/RM4w1X6VKfG3VLGypV7AODNSBWvXgBEz4+XgfNZuPhPpmHidasUPIp4Fs1uypXuJBAube29EuXiw1n069YwBwKFYwO55pmQ41WdwpWU89EGNheHW1MLhgSyDYAtzcH28ANvrMkqGVDUVAGxOUg3znxwIA/iS8hRzrYpYIhMFZFX8nHPRsdYFLYM45b+PJ0ku9rAACE9Ln5aGkz10AX+rXuxud5fI6rXd9A7SiM1VrYfNXOFAAV/rjX750Abx8/ULx6l6dftnXHidwqdhQtdJXv/NYTx9/Zgjz+vq93rx5qb+8/KMtBMFk+VLhbh/F6kgWQWtwUsNTh2UWPTZFgD6WNTbQIbdVpdT0cgMu0jKB7AW+u/lZhmzQEdhsiSu601H/JFgZluslLbcLLdfBRhu/zlwxoDlmn9pAKafCHiyootVyo9Ht2EQu0hDRtOL6HJa1x4ihLHDO7RdFYLep4IrhzW9O3U5Pnz77VE8eP9Oj06du3959eKM3b1/ph9d/Nl+Hz4JEFdvH23Uv2MmzO2CgHvQHFvRfdNrqZsAB84jhxgO3YZZDhnDd22xQNTDz1AUwmY41ZXBEHJ+rqFaiAOpqgF5x8tcJxK6rWe9mBXAKZKHZEjbpRoBtnqlqVT+kvDfQrCWpLARTLOberkfY6FTz2udSrfmsGYI3C20P4eS+upppsQjfl1ueQM/LSHSc3iEMI8xyoECBAYDICQ0IgqwJGo3pRGu06K2GyvVKiMgq5k2B8HLNZs0YDhwMM09nsXOdsxYo8GBM0T0U9NnmVn+z+lJ/tb7SYLfXoNbW6cmn6nYv1GSryDZ2v9Xdw5Ve/PlLt0AvX71QnNyp3SXWhmSRXIZCnOvs5BN98vRzGyFBk31/+UrffP8HXX54p8U4cT/PSVNDmkiqY6OoajOnSn1vWi5cfgqBE5SYUtwkIL/lNmXVc10XwmKTaJIsNFqg1008QEOqKnGtoirKF93Pkk3V6ffVOen7pFhtQCg41bjWg5e93QYYtHd55bdQxcDWGy6Am6t7DYfjIEBZJTrsAgeffjsQ3QJ116Ec2Ybb3YtPOL7gks5Pn+g3v/prffrJP1C/dWYPoC++/Hv9+cdvdXX/3pTlcqPstHREQiE4MEw8HGPNelVnZwOddLvq06LUCJ0IC0XfGtCpKThTzH9GAcZufcUtGjvGaLRY6i5eKt1Cdmtmp+1GDWSjUd3EtWbtkaImRlgnbsEm87GpxOVKy0vGfBGkCJcPgizWWmHnDmxtCxueAUTztHH4qnJDL+wmB8QN7+nqBpRvFXyCDGOH0ELeqqkd2cNvgZFdL6DHYNVJAeCekdN4nuh2dG+Hknq7oQoFYHOzgqoAIQy/tNqZ1T00aAbnVts3wNpB2WZJ2JajYFeIfzX/e/2j9J26m61vgPPzzzUYPHE/aKeD/UY391d68d0LfffDV/rxzddK0wdBOUYrzAkN+tBqnHkZ8/z5L9WMmiZY3dy903cvv9Tl+7duKRg04YrUGEyJNqrnVa7vVanvVKlvVamzAArcnkB7xk5jr+Kupk7xxBm+802i4XKq6/G9Ldc3SJ02O3vKIKmD79NoNl0ATQy+OpEKpZK1yIhE1gfwY1qaDM48FsC6oGq+rla1Y2uPDx+udf/woOkCBRaEQFi0YeagABjqYX6GQQ36hmeykDRcgJob6fmTX+if/fVv9ezxZ2qW2iaG/d1//y/67tU3miZDrQ8rFWslQUyyoguAwgUQbEDwujw/G2jQ7apN2roLAFeKQLQLTnohCDtEHGV8I4tswpzEInE4n+vtw70Wq51qZeBqft9YtaoUteqKGgNFtSfqRI/U7Q3cjk5m97YSqtdOsoCUB213CzsAOshji61MoDBAcDtKQS3EAnVKodbHjkLCuuTy+sY6kmNijdufzF0c5MckOYuLgiSS/VDQl8DlgexY9A1wM7xTul+pBhW9hh6D7qCkOvg/8C8Bh9nGnVmI3UHr/xbL/wFOCKHCpOw8/QAAAABJRU5ErkJggg==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88838" y="3622838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1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X3" sqref="X3"/>
    </sheetView>
  </sheetViews>
  <sheetFormatPr defaultColWidth="14.44140625" defaultRowHeight="15" customHeight="1"/>
  <cols>
    <col min="1" max="1" width="12.21875" customWidth="1"/>
    <col min="2" max="2" width="15" customWidth="1"/>
    <col min="3" max="3" width="13.33203125" customWidth="1"/>
    <col min="4" max="4" width="9.33203125" customWidth="1"/>
    <col min="5" max="5" width="22.33203125" customWidth="1"/>
    <col min="6" max="6" width="25.6640625" customWidth="1"/>
    <col min="7" max="7" width="26" customWidth="1"/>
    <col min="8" max="8" width="25.6640625" customWidth="1"/>
    <col min="9" max="9" width="22.33203125" customWidth="1"/>
    <col min="10" max="11" width="8.6640625" customWidth="1"/>
    <col min="12" max="12" width="9.6640625" customWidth="1"/>
    <col min="13" max="13" width="10.6640625" customWidth="1"/>
    <col min="14" max="14" width="15.44140625" customWidth="1"/>
    <col min="15" max="15" width="14.88671875" customWidth="1"/>
    <col min="16" max="17" width="15.33203125" customWidth="1"/>
    <col min="18" max="18" width="8.88671875" customWidth="1"/>
    <col min="19" max="19" width="15.33203125" customWidth="1"/>
    <col min="20" max="20" width="10.109375" customWidth="1"/>
    <col min="21" max="21" width="16.109375" customWidth="1"/>
    <col min="22" max="22" width="9.44140625" customWidth="1"/>
    <col min="23" max="23" width="10.88671875" customWidth="1"/>
    <col min="24" max="24" width="14.109375" customWidth="1"/>
    <col min="25" max="25" width="10.88671875" customWidth="1"/>
    <col min="26" max="26" width="14.109375" customWidth="1"/>
    <col min="27" max="27" width="10.6640625" customWidth="1"/>
    <col min="28" max="28" width="10.88671875" customWidth="1"/>
    <col min="29" max="30" width="9.88671875" customWidth="1"/>
  </cols>
  <sheetData>
    <row r="1" spans="1:30" s="46" customFormat="1" ht="44.25" customHeight="1" thickBot="1">
      <c r="A1" s="37" t="s">
        <v>53</v>
      </c>
      <c r="B1" s="38" t="s">
        <v>55</v>
      </c>
      <c r="C1" s="39" t="s">
        <v>0</v>
      </c>
      <c r="D1" s="40" t="s">
        <v>1</v>
      </c>
      <c r="E1" s="38" t="s">
        <v>2</v>
      </c>
      <c r="F1" s="38" t="s">
        <v>56</v>
      </c>
      <c r="G1" s="38" t="s">
        <v>3</v>
      </c>
      <c r="H1" s="41" t="s">
        <v>54</v>
      </c>
      <c r="I1" s="38" t="s">
        <v>57</v>
      </c>
      <c r="J1" s="42" t="s">
        <v>4</v>
      </c>
      <c r="K1" s="42" t="s">
        <v>5</v>
      </c>
      <c r="L1" s="42" t="s">
        <v>6</v>
      </c>
      <c r="M1" s="39" t="s">
        <v>7</v>
      </c>
      <c r="N1" s="38" t="s">
        <v>8</v>
      </c>
      <c r="O1" s="38" t="s">
        <v>9</v>
      </c>
      <c r="P1" s="43" t="s">
        <v>10</v>
      </c>
      <c r="Q1" s="43" t="s">
        <v>11</v>
      </c>
      <c r="R1" s="38" t="s">
        <v>12</v>
      </c>
      <c r="S1" s="38" t="s">
        <v>13</v>
      </c>
      <c r="T1" s="38" t="s">
        <v>14</v>
      </c>
      <c r="U1" s="38" t="s">
        <v>58</v>
      </c>
      <c r="V1" s="43" t="s">
        <v>15</v>
      </c>
      <c r="W1" s="43" t="s">
        <v>16</v>
      </c>
      <c r="X1" s="44" t="s">
        <v>17</v>
      </c>
      <c r="Y1" s="43" t="s">
        <v>18</v>
      </c>
      <c r="Z1" s="43" t="s">
        <v>59</v>
      </c>
      <c r="AA1" s="45" t="s">
        <v>19</v>
      </c>
      <c r="AB1" s="45" t="s">
        <v>20</v>
      </c>
      <c r="AC1" s="45" t="s">
        <v>21</v>
      </c>
      <c r="AD1" s="36" t="s">
        <v>22</v>
      </c>
    </row>
    <row r="2" spans="1:30" ht="94.5" customHeight="1">
      <c r="A2" s="2"/>
      <c r="B2" s="3"/>
      <c r="C2" s="4"/>
      <c r="D2" s="5"/>
      <c r="E2" s="3"/>
      <c r="F2" s="3"/>
      <c r="G2" s="3"/>
      <c r="H2" s="3"/>
      <c r="I2" s="3"/>
      <c r="J2" s="6" t="s">
        <v>23</v>
      </c>
      <c r="K2" s="6" t="s">
        <v>23</v>
      </c>
      <c r="L2" s="6" t="s">
        <v>23</v>
      </c>
      <c r="M2" s="4"/>
      <c r="N2" s="4"/>
      <c r="O2" s="4"/>
      <c r="P2" s="4"/>
      <c r="Q2" s="4"/>
      <c r="R2" s="4"/>
      <c r="S2" s="4"/>
      <c r="T2" s="4"/>
      <c r="U2" s="4"/>
      <c r="V2" s="7"/>
      <c r="W2" s="7"/>
      <c r="X2" s="8"/>
      <c r="Y2" s="8"/>
      <c r="Z2" s="8"/>
      <c r="AA2" s="9"/>
      <c r="AB2" s="10"/>
      <c r="AC2" s="10"/>
      <c r="AD2" s="10"/>
    </row>
    <row r="3" spans="1:30" ht="99.75" customHeight="1">
      <c r="A3" s="11"/>
      <c r="B3" s="12"/>
      <c r="C3" s="13"/>
      <c r="D3" s="14"/>
      <c r="E3" s="15"/>
      <c r="F3" s="12"/>
      <c r="G3" s="12"/>
      <c r="H3" s="12"/>
      <c r="I3" s="12"/>
      <c r="J3" s="16" t="s">
        <v>23</v>
      </c>
      <c r="K3" s="16" t="s">
        <v>23</v>
      </c>
      <c r="L3" s="16" t="s">
        <v>23</v>
      </c>
      <c r="M3" s="4"/>
      <c r="N3" s="13"/>
      <c r="O3" s="13"/>
      <c r="P3" s="13"/>
      <c r="Q3" s="13"/>
      <c r="R3" s="13"/>
      <c r="S3" s="13"/>
      <c r="T3" s="13"/>
      <c r="U3" s="13"/>
      <c r="V3" s="7"/>
      <c r="W3" s="17"/>
      <c r="X3" s="18"/>
      <c r="Y3" s="18"/>
      <c r="Z3" s="18"/>
      <c r="AA3" s="19"/>
      <c r="AB3" s="10"/>
      <c r="AC3" s="10"/>
      <c r="AD3" s="10"/>
    </row>
    <row r="4" spans="1:30" ht="99.75" customHeight="1">
      <c r="A4" s="11"/>
      <c r="B4" s="12"/>
      <c r="C4" s="13"/>
      <c r="D4" s="14"/>
      <c r="E4" s="12"/>
      <c r="F4" s="12"/>
      <c r="G4" s="12"/>
      <c r="H4" s="12"/>
      <c r="I4" s="12"/>
      <c r="J4" s="16" t="s">
        <v>23</v>
      </c>
      <c r="K4" s="16" t="s">
        <v>23</v>
      </c>
      <c r="L4" s="16" t="s">
        <v>23</v>
      </c>
      <c r="M4" s="4"/>
      <c r="N4" s="13"/>
      <c r="O4" s="13"/>
      <c r="P4" s="13"/>
      <c r="Q4" s="13"/>
      <c r="R4" s="13"/>
      <c r="S4" s="13"/>
      <c r="T4" s="13"/>
      <c r="U4" s="13"/>
      <c r="V4" s="7"/>
      <c r="W4" s="17"/>
      <c r="X4" s="18"/>
      <c r="Y4" s="18"/>
      <c r="Z4" s="18"/>
      <c r="AA4" s="19"/>
      <c r="AB4" s="10"/>
      <c r="AC4" s="10"/>
      <c r="AD4" s="10"/>
    </row>
    <row r="5" spans="1:30" ht="99.75" customHeight="1">
      <c r="A5" s="11"/>
      <c r="B5" s="12"/>
      <c r="C5" s="13"/>
      <c r="D5" s="14"/>
      <c r="E5" s="12"/>
      <c r="F5" s="12"/>
      <c r="G5" s="12"/>
      <c r="H5" s="12"/>
      <c r="I5" s="12"/>
      <c r="J5" s="16" t="s">
        <v>23</v>
      </c>
      <c r="K5" s="16" t="s">
        <v>23</v>
      </c>
      <c r="L5" s="16" t="s">
        <v>23</v>
      </c>
      <c r="M5" s="4"/>
      <c r="N5" s="13"/>
      <c r="O5" s="13"/>
      <c r="P5" s="13"/>
      <c r="Q5" s="13"/>
      <c r="R5" s="13"/>
      <c r="S5" s="13"/>
      <c r="T5" s="13"/>
      <c r="U5" s="13"/>
      <c r="V5" s="7"/>
      <c r="W5" s="17"/>
      <c r="X5" s="18"/>
      <c r="Y5" s="18"/>
      <c r="Z5" s="18"/>
      <c r="AA5" s="19"/>
      <c r="AB5" s="10"/>
      <c r="AC5" s="10"/>
      <c r="AD5" s="10"/>
    </row>
    <row r="6" spans="1:30" ht="99.75" customHeight="1">
      <c r="A6" s="11"/>
      <c r="B6" s="12"/>
      <c r="C6" s="13"/>
      <c r="D6" s="14"/>
      <c r="E6" s="12"/>
      <c r="F6" s="12"/>
      <c r="G6" s="12"/>
      <c r="H6" s="12"/>
      <c r="I6" s="12"/>
      <c r="J6" s="16" t="s">
        <v>23</v>
      </c>
      <c r="K6" s="16" t="s">
        <v>23</v>
      </c>
      <c r="L6" s="16" t="s">
        <v>23</v>
      </c>
      <c r="M6" s="4"/>
      <c r="N6" s="13"/>
      <c r="O6" s="13"/>
      <c r="P6" s="13"/>
      <c r="Q6" s="13"/>
      <c r="R6" s="13"/>
      <c r="S6" s="13"/>
      <c r="T6" s="13"/>
      <c r="U6" s="13"/>
      <c r="V6" s="7"/>
      <c r="W6" s="17"/>
      <c r="X6" s="18"/>
      <c r="Y6" s="18"/>
      <c r="Z6" s="18"/>
      <c r="AA6" s="19"/>
      <c r="AB6" s="10"/>
      <c r="AC6" s="10"/>
      <c r="AD6" s="10"/>
    </row>
    <row r="7" spans="1:30" ht="99.75" customHeight="1">
      <c r="A7" s="11"/>
      <c r="B7" s="12"/>
      <c r="C7" s="13"/>
      <c r="D7" s="14"/>
      <c r="E7" s="12"/>
      <c r="F7" s="12"/>
      <c r="G7" s="12"/>
      <c r="H7" s="12"/>
      <c r="I7" s="12"/>
      <c r="J7" s="16" t="s">
        <v>23</v>
      </c>
      <c r="K7" s="16" t="s">
        <v>23</v>
      </c>
      <c r="L7" s="16" t="s">
        <v>23</v>
      </c>
      <c r="M7" s="4"/>
      <c r="N7" s="13"/>
      <c r="O7" s="13"/>
      <c r="P7" s="13"/>
      <c r="Q7" s="13"/>
      <c r="R7" s="13"/>
      <c r="S7" s="13"/>
      <c r="T7" s="13"/>
      <c r="U7" s="13"/>
      <c r="V7" s="7"/>
      <c r="W7" s="17"/>
      <c r="X7" s="18"/>
      <c r="Y7" s="18"/>
      <c r="Z7" s="18"/>
      <c r="AA7" s="19"/>
      <c r="AB7" s="10"/>
      <c r="AC7" s="10"/>
      <c r="AD7" s="10"/>
    </row>
    <row r="8" spans="1:30" ht="99.75" customHeight="1">
      <c r="A8" s="11"/>
      <c r="B8" s="12"/>
      <c r="C8" s="13"/>
      <c r="D8" s="14"/>
      <c r="E8" s="12"/>
      <c r="F8" s="12"/>
      <c r="G8" s="12"/>
      <c r="H8" s="12"/>
      <c r="I8" s="12"/>
      <c r="J8" s="16" t="s">
        <v>23</v>
      </c>
      <c r="K8" s="16" t="s">
        <v>23</v>
      </c>
      <c r="L8" s="16" t="s">
        <v>23</v>
      </c>
      <c r="M8" s="4"/>
      <c r="N8" s="13"/>
      <c r="O8" s="13"/>
      <c r="P8" s="13"/>
      <c r="Q8" s="13"/>
      <c r="R8" s="13"/>
      <c r="S8" s="13"/>
      <c r="T8" s="13"/>
      <c r="U8" s="13"/>
      <c r="V8" s="7"/>
      <c r="W8" s="17"/>
      <c r="X8" s="18"/>
      <c r="Y8" s="18"/>
      <c r="Z8" s="18"/>
      <c r="AA8" s="19"/>
      <c r="AB8" s="10"/>
      <c r="AC8" s="10"/>
      <c r="AD8" s="10"/>
    </row>
    <row r="9" spans="1:30" ht="99.75" customHeight="1">
      <c r="A9" s="11"/>
      <c r="B9" s="12"/>
      <c r="C9" s="13"/>
      <c r="D9" s="14"/>
      <c r="E9" s="12"/>
      <c r="F9" s="12"/>
      <c r="G9" s="12"/>
      <c r="H9" s="12"/>
      <c r="I9" s="12"/>
      <c r="J9" s="16" t="s">
        <v>23</v>
      </c>
      <c r="K9" s="16" t="s">
        <v>23</v>
      </c>
      <c r="L9" s="16" t="s">
        <v>23</v>
      </c>
      <c r="M9" s="4"/>
      <c r="N9" s="13"/>
      <c r="O9" s="13"/>
      <c r="P9" s="13"/>
      <c r="Q9" s="13"/>
      <c r="R9" s="13"/>
      <c r="S9" s="13"/>
      <c r="T9" s="13"/>
      <c r="U9" s="13"/>
      <c r="V9" s="7"/>
      <c r="W9" s="17"/>
      <c r="X9" s="18"/>
      <c r="Y9" s="18"/>
      <c r="Z9" s="18"/>
      <c r="AA9" s="19"/>
      <c r="AB9" s="10"/>
      <c r="AC9" s="10"/>
      <c r="AD9" s="10"/>
    </row>
    <row r="10" spans="1:30" ht="99.75" customHeight="1">
      <c r="A10" s="11"/>
      <c r="B10" s="12"/>
      <c r="C10" s="13"/>
      <c r="D10" s="14"/>
      <c r="E10" s="12"/>
      <c r="F10" s="12"/>
      <c r="G10" s="12"/>
      <c r="H10" s="12"/>
      <c r="I10" s="12"/>
      <c r="J10" s="16" t="s">
        <v>23</v>
      </c>
      <c r="K10" s="16" t="s">
        <v>23</v>
      </c>
      <c r="L10" s="16" t="s">
        <v>23</v>
      </c>
      <c r="M10" s="4"/>
      <c r="N10" s="13"/>
      <c r="O10" s="13"/>
      <c r="P10" s="13"/>
      <c r="Q10" s="13"/>
      <c r="R10" s="13"/>
      <c r="S10" s="13"/>
      <c r="T10" s="13"/>
      <c r="U10" s="13"/>
      <c r="V10" s="7"/>
      <c r="W10" s="17"/>
      <c r="X10" s="18"/>
      <c r="Y10" s="18"/>
      <c r="Z10" s="18"/>
      <c r="AA10" s="19"/>
      <c r="AB10" s="10"/>
      <c r="AC10" s="10"/>
      <c r="AD10" s="10"/>
    </row>
    <row r="11" spans="1:30" ht="99.75" customHeight="1">
      <c r="A11" s="11"/>
      <c r="B11" s="12"/>
      <c r="C11" s="13"/>
      <c r="D11" s="14"/>
      <c r="E11" s="12"/>
      <c r="F11" s="12"/>
      <c r="G11" s="12"/>
      <c r="H11" s="12"/>
      <c r="I11" s="12"/>
      <c r="J11" s="16" t="s">
        <v>23</v>
      </c>
      <c r="K11" s="16" t="s">
        <v>23</v>
      </c>
      <c r="L11" s="16" t="s">
        <v>23</v>
      </c>
      <c r="M11" s="4"/>
      <c r="N11" s="13"/>
      <c r="O11" s="13"/>
      <c r="P11" s="13"/>
      <c r="Q11" s="13"/>
      <c r="R11" s="13"/>
      <c r="S11" s="13"/>
      <c r="T11" s="13"/>
      <c r="U11" s="13"/>
      <c r="V11" s="7"/>
      <c r="W11" s="17"/>
      <c r="X11" s="18"/>
      <c r="Y11" s="18"/>
      <c r="Z11" s="18"/>
      <c r="AA11" s="19"/>
      <c r="AB11" s="10"/>
      <c r="AC11" s="10"/>
      <c r="AD11" s="10"/>
    </row>
    <row r="12" spans="1:30" ht="99.75" customHeight="1">
      <c r="A12" s="11"/>
      <c r="B12" s="12"/>
      <c r="C12" s="13"/>
      <c r="D12" s="14"/>
      <c r="E12" s="12"/>
      <c r="F12" s="12"/>
      <c r="G12" s="12"/>
      <c r="H12" s="12"/>
      <c r="I12" s="12"/>
      <c r="J12" s="16" t="s">
        <v>23</v>
      </c>
      <c r="K12" s="16" t="s">
        <v>23</v>
      </c>
      <c r="L12" s="16" t="s">
        <v>23</v>
      </c>
      <c r="M12" s="4"/>
      <c r="N12" s="13"/>
      <c r="O12" s="13"/>
      <c r="P12" s="13"/>
      <c r="Q12" s="13"/>
      <c r="R12" s="13"/>
      <c r="S12" s="13"/>
      <c r="T12" s="13"/>
      <c r="U12" s="13"/>
      <c r="V12" s="7"/>
      <c r="W12" s="17"/>
      <c r="X12" s="18"/>
      <c r="Y12" s="18"/>
      <c r="Z12" s="18"/>
      <c r="AA12" s="19"/>
      <c r="AB12" s="10"/>
      <c r="AC12" s="10"/>
      <c r="AD12" s="10"/>
    </row>
    <row r="13" spans="1:30" ht="99.75" customHeight="1">
      <c r="A13" s="11"/>
      <c r="B13" s="12"/>
      <c r="C13" s="13"/>
      <c r="D13" s="14"/>
      <c r="E13" s="12"/>
      <c r="F13" s="12"/>
      <c r="G13" s="12"/>
      <c r="H13" s="12"/>
      <c r="I13" s="12"/>
      <c r="J13" s="16" t="s">
        <v>23</v>
      </c>
      <c r="K13" s="16" t="s">
        <v>23</v>
      </c>
      <c r="L13" s="16" t="s">
        <v>23</v>
      </c>
      <c r="M13" s="4"/>
      <c r="N13" s="13"/>
      <c r="O13" s="13"/>
      <c r="P13" s="13"/>
      <c r="Q13" s="13"/>
      <c r="R13" s="13"/>
      <c r="S13" s="13"/>
      <c r="T13" s="13"/>
      <c r="U13" s="13"/>
      <c r="V13" s="7"/>
      <c r="W13" s="17"/>
      <c r="X13" s="18"/>
      <c r="Y13" s="18"/>
      <c r="Z13" s="18"/>
      <c r="AA13" s="19"/>
      <c r="AB13" s="10"/>
      <c r="AC13" s="10"/>
      <c r="AD13" s="10"/>
    </row>
    <row r="14" spans="1:30" ht="99.75" customHeight="1">
      <c r="A14" s="11"/>
      <c r="B14" s="12"/>
      <c r="C14" s="13"/>
      <c r="D14" s="14"/>
      <c r="E14" s="12"/>
      <c r="F14" s="12"/>
      <c r="G14" s="12"/>
      <c r="H14" s="12"/>
      <c r="I14" s="12"/>
      <c r="J14" s="16" t="s">
        <v>23</v>
      </c>
      <c r="K14" s="16" t="s">
        <v>23</v>
      </c>
      <c r="L14" s="16" t="s">
        <v>23</v>
      </c>
      <c r="M14" s="4"/>
      <c r="N14" s="13"/>
      <c r="O14" s="13"/>
      <c r="P14" s="13"/>
      <c r="Q14" s="13"/>
      <c r="R14" s="13"/>
      <c r="S14" s="13"/>
      <c r="T14" s="13"/>
      <c r="U14" s="13"/>
      <c r="V14" s="7"/>
      <c r="W14" s="17"/>
      <c r="X14" s="18"/>
      <c r="Y14" s="18"/>
      <c r="Z14" s="18"/>
      <c r="AA14" s="19"/>
      <c r="AB14" s="10"/>
      <c r="AC14" s="10"/>
      <c r="AD14" s="10"/>
    </row>
    <row r="15" spans="1:30" ht="99.75" customHeight="1">
      <c r="A15" s="11"/>
      <c r="B15" s="12"/>
      <c r="C15" s="13"/>
      <c r="D15" s="14"/>
      <c r="E15" s="12"/>
      <c r="F15" s="12"/>
      <c r="G15" s="12"/>
      <c r="H15" s="12"/>
      <c r="I15" s="12"/>
      <c r="J15" s="16" t="s">
        <v>23</v>
      </c>
      <c r="K15" s="16" t="s">
        <v>23</v>
      </c>
      <c r="L15" s="16" t="s">
        <v>23</v>
      </c>
      <c r="M15" s="4"/>
      <c r="N15" s="13"/>
      <c r="O15" s="13"/>
      <c r="P15" s="13"/>
      <c r="Q15" s="13"/>
      <c r="R15" s="13"/>
      <c r="S15" s="13"/>
      <c r="T15" s="13"/>
      <c r="U15" s="13"/>
      <c r="V15" s="7"/>
      <c r="W15" s="17"/>
      <c r="X15" s="18"/>
      <c r="Y15" s="18"/>
      <c r="Z15" s="18"/>
      <c r="AA15" s="19"/>
      <c r="AB15" s="10"/>
      <c r="AC15" s="10"/>
      <c r="AD15" s="10"/>
    </row>
    <row r="16" spans="1:30" ht="99.75" customHeight="1">
      <c r="A16" s="11"/>
      <c r="B16" s="12"/>
      <c r="C16" s="13"/>
      <c r="D16" s="14"/>
      <c r="E16" s="12"/>
      <c r="F16" s="12"/>
      <c r="G16" s="12"/>
      <c r="H16" s="12"/>
      <c r="I16" s="12"/>
      <c r="J16" s="16" t="s">
        <v>23</v>
      </c>
      <c r="K16" s="16" t="s">
        <v>23</v>
      </c>
      <c r="L16" s="16" t="s">
        <v>23</v>
      </c>
      <c r="M16" s="4"/>
      <c r="N16" s="13"/>
      <c r="O16" s="13"/>
      <c r="P16" s="13"/>
      <c r="Q16" s="13"/>
      <c r="R16" s="13"/>
      <c r="S16" s="13"/>
      <c r="T16" s="13"/>
      <c r="U16" s="13"/>
      <c r="V16" s="7"/>
      <c r="W16" s="17"/>
      <c r="X16" s="18"/>
      <c r="Y16" s="18"/>
      <c r="Z16" s="18"/>
      <c r="AA16" s="19"/>
      <c r="AB16" s="10"/>
      <c r="AC16" s="10"/>
      <c r="AD16" s="10"/>
    </row>
    <row r="17" spans="1:30" ht="99.75" customHeight="1">
      <c r="A17" s="11"/>
      <c r="B17" s="12"/>
      <c r="C17" s="13"/>
      <c r="D17" s="14"/>
      <c r="E17" s="12"/>
      <c r="F17" s="12"/>
      <c r="G17" s="12"/>
      <c r="H17" s="12"/>
      <c r="I17" s="12"/>
      <c r="J17" s="16" t="s">
        <v>23</v>
      </c>
      <c r="K17" s="16" t="s">
        <v>23</v>
      </c>
      <c r="L17" s="16" t="s">
        <v>23</v>
      </c>
      <c r="M17" s="4"/>
      <c r="N17" s="13"/>
      <c r="O17" s="13"/>
      <c r="P17" s="13"/>
      <c r="Q17" s="13"/>
      <c r="R17" s="13"/>
      <c r="S17" s="13"/>
      <c r="T17" s="13"/>
      <c r="U17" s="13"/>
      <c r="V17" s="7"/>
      <c r="W17" s="17"/>
      <c r="X17" s="18"/>
      <c r="Y17" s="18"/>
      <c r="Z17" s="18"/>
      <c r="AA17" s="19"/>
      <c r="AB17" s="10"/>
      <c r="AC17" s="10"/>
      <c r="AD17" s="10"/>
    </row>
    <row r="18" spans="1:30" ht="99.75" customHeight="1">
      <c r="A18" s="11"/>
      <c r="B18" s="12"/>
      <c r="C18" s="4"/>
      <c r="D18" s="14"/>
      <c r="E18" s="12"/>
      <c r="F18" s="12"/>
      <c r="G18" s="12"/>
      <c r="H18" s="12"/>
      <c r="I18" s="12"/>
      <c r="J18" s="16" t="s">
        <v>23</v>
      </c>
      <c r="K18" s="16" t="s">
        <v>23</v>
      </c>
      <c r="L18" s="16" t="s">
        <v>23</v>
      </c>
      <c r="M18" s="4"/>
      <c r="N18" s="4"/>
      <c r="O18" s="13"/>
      <c r="P18" s="13"/>
      <c r="Q18" s="13"/>
      <c r="R18" s="13"/>
      <c r="S18" s="13"/>
      <c r="T18" s="13"/>
      <c r="U18" s="13"/>
      <c r="V18" s="7"/>
      <c r="W18" s="17"/>
      <c r="X18" s="18"/>
      <c r="Y18" s="18"/>
      <c r="Z18" s="18"/>
      <c r="AA18" s="19"/>
      <c r="AB18" s="10"/>
      <c r="AC18" s="10"/>
      <c r="AD18" s="10"/>
    </row>
    <row r="19" spans="1:30" ht="99.75" customHeight="1">
      <c r="A19" s="11"/>
      <c r="B19" s="12"/>
      <c r="C19" s="13"/>
      <c r="D19" s="14"/>
      <c r="E19" s="12"/>
      <c r="F19" s="12"/>
      <c r="G19" s="12"/>
      <c r="H19" s="12"/>
      <c r="I19" s="12"/>
      <c r="J19" s="16" t="s">
        <v>23</v>
      </c>
      <c r="K19" s="16" t="s">
        <v>23</v>
      </c>
      <c r="L19" s="16" t="s">
        <v>23</v>
      </c>
      <c r="M19" s="4"/>
      <c r="N19" s="13"/>
      <c r="O19" s="13"/>
      <c r="P19" s="13"/>
      <c r="Q19" s="13"/>
      <c r="R19" s="13"/>
      <c r="S19" s="13"/>
      <c r="T19" s="13"/>
      <c r="U19" s="13"/>
      <c r="V19" s="7"/>
      <c r="W19" s="17"/>
      <c r="X19" s="18"/>
      <c r="Y19" s="18"/>
      <c r="Z19" s="18"/>
      <c r="AA19" s="19"/>
      <c r="AB19" s="10"/>
      <c r="AC19" s="10"/>
      <c r="AD19" s="10"/>
    </row>
    <row r="20" spans="1:30" ht="99.75" customHeight="1">
      <c r="A20" s="11"/>
      <c r="B20" s="12"/>
      <c r="C20" s="13"/>
      <c r="D20" s="14"/>
      <c r="E20" s="12"/>
      <c r="F20" s="12"/>
      <c r="G20" s="12"/>
      <c r="H20" s="12"/>
      <c r="I20" s="12"/>
      <c r="J20" s="16" t="s">
        <v>23</v>
      </c>
      <c r="K20" s="16" t="s">
        <v>23</v>
      </c>
      <c r="L20" s="16" t="s">
        <v>23</v>
      </c>
      <c r="M20" s="4"/>
      <c r="N20" s="13"/>
      <c r="O20" s="13"/>
      <c r="P20" s="13"/>
      <c r="Q20" s="13"/>
      <c r="R20" s="13"/>
      <c r="S20" s="13"/>
      <c r="T20" s="13"/>
      <c r="U20" s="13"/>
      <c r="V20" s="7"/>
      <c r="W20" s="17"/>
      <c r="X20" s="18"/>
      <c r="Y20" s="18"/>
      <c r="Z20" s="18"/>
      <c r="AA20" s="19"/>
      <c r="AB20" s="10"/>
      <c r="AC20" s="10"/>
      <c r="AD20" s="10"/>
    </row>
    <row r="21" spans="1:30" ht="99.75" customHeight="1">
      <c r="A21" s="11"/>
      <c r="B21" s="12"/>
      <c r="C21" s="13"/>
      <c r="D21" s="14"/>
      <c r="E21" s="12"/>
      <c r="F21" s="12"/>
      <c r="G21" s="12"/>
      <c r="H21" s="12"/>
      <c r="I21" s="12"/>
      <c r="J21" s="16" t="s">
        <v>23</v>
      </c>
      <c r="K21" s="16" t="s">
        <v>23</v>
      </c>
      <c r="L21" s="16" t="s">
        <v>23</v>
      </c>
      <c r="M21" s="4"/>
      <c r="N21" s="13"/>
      <c r="O21" s="13"/>
      <c r="P21" s="13"/>
      <c r="Q21" s="13"/>
      <c r="R21" s="13"/>
      <c r="S21" s="13"/>
      <c r="T21" s="13"/>
      <c r="U21" s="13"/>
      <c r="V21" s="7"/>
      <c r="W21" s="17"/>
      <c r="X21" s="18"/>
      <c r="Y21" s="18"/>
      <c r="Z21" s="18"/>
      <c r="AA21" s="19"/>
      <c r="AB21" s="10"/>
      <c r="AC21" s="10"/>
      <c r="AD21" s="10"/>
    </row>
    <row r="22" spans="1:30" ht="99.75" customHeight="1">
      <c r="A22" s="11"/>
      <c r="B22" s="12"/>
      <c r="C22" s="13"/>
      <c r="D22" s="14"/>
      <c r="E22" s="12"/>
      <c r="F22" s="12"/>
      <c r="G22" s="12"/>
      <c r="H22" s="12"/>
      <c r="I22" s="12"/>
      <c r="J22" s="16" t="s">
        <v>23</v>
      </c>
      <c r="K22" s="16" t="s">
        <v>23</v>
      </c>
      <c r="L22" s="16" t="s">
        <v>23</v>
      </c>
      <c r="M22" s="4"/>
      <c r="N22" s="13"/>
      <c r="O22" s="13"/>
      <c r="P22" s="13"/>
      <c r="Q22" s="13"/>
      <c r="R22" s="13"/>
      <c r="S22" s="13"/>
      <c r="T22" s="13"/>
      <c r="U22" s="13"/>
      <c r="V22" s="7"/>
      <c r="W22" s="17"/>
      <c r="X22" s="18"/>
      <c r="Y22" s="18"/>
      <c r="Z22" s="18"/>
      <c r="AA22" s="19"/>
      <c r="AB22" s="10"/>
      <c r="AC22" s="10"/>
      <c r="AD22" s="10"/>
    </row>
    <row r="23" spans="1:30" ht="99.75" customHeight="1">
      <c r="A23" s="11"/>
      <c r="B23" s="12"/>
      <c r="C23" s="13"/>
      <c r="D23" s="14"/>
      <c r="E23" s="12"/>
      <c r="F23" s="12"/>
      <c r="G23" s="12"/>
      <c r="H23" s="12"/>
      <c r="I23" s="12"/>
      <c r="J23" s="16" t="s">
        <v>23</v>
      </c>
      <c r="K23" s="16" t="s">
        <v>23</v>
      </c>
      <c r="L23" s="16" t="s">
        <v>23</v>
      </c>
      <c r="M23" s="4"/>
      <c r="N23" s="13"/>
      <c r="O23" s="13"/>
      <c r="P23" s="13"/>
      <c r="Q23" s="13"/>
      <c r="R23" s="13"/>
      <c r="S23" s="13"/>
      <c r="T23" s="13"/>
      <c r="U23" s="13"/>
      <c r="V23" s="7"/>
      <c r="W23" s="17"/>
      <c r="X23" s="18"/>
      <c r="Y23" s="18"/>
      <c r="Z23" s="18"/>
      <c r="AA23" s="19"/>
      <c r="AB23" s="10"/>
      <c r="AC23" s="10"/>
      <c r="AD23" s="10"/>
    </row>
    <row r="24" spans="1:30" ht="99.75" customHeight="1">
      <c r="A24" s="11"/>
      <c r="B24" s="12"/>
      <c r="C24" s="13"/>
      <c r="D24" s="14"/>
      <c r="E24" s="12"/>
      <c r="F24" s="12"/>
      <c r="G24" s="12"/>
      <c r="H24" s="12"/>
      <c r="I24" s="12"/>
      <c r="J24" s="16" t="s">
        <v>23</v>
      </c>
      <c r="K24" s="16" t="s">
        <v>23</v>
      </c>
      <c r="L24" s="16" t="s">
        <v>23</v>
      </c>
      <c r="M24" s="4"/>
      <c r="N24" s="13"/>
      <c r="O24" s="13"/>
      <c r="P24" s="13"/>
      <c r="Q24" s="13"/>
      <c r="R24" s="13"/>
      <c r="S24" s="13"/>
      <c r="T24" s="13"/>
      <c r="U24" s="13"/>
      <c r="V24" s="7"/>
      <c r="W24" s="17"/>
      <c r="X24" s="18"/>
      <c r="Y24" s="18"/>
      <c r="Z24" s="18"/>
      <c r="AA24" s="19"/>
      <c r="AB24" s="10"/>
      <c r="AC24" s="10"/>
      <c r="AD24" s="10"/>
    </row>
    <row r="25" spans="1:30" ht="99.75" customHeight="1">
      <c r="A25" s="11"/>
      <c r="B25" s="12"/>
      <c r="C25" s="13"/>
      <c r="D25" s="14"/>
      <c r="E25" s="12"/>
      <c r="F25" s="12"/>
      <c r="G25" s="12"/>
      <c r="H25" s="12"/>
      <c r="I25" s="12"/>
      <c r="J25" s="16" t="s">
        <v>23</v>
      </c>
      <c r="K25" s="16" t="s">
        <v>23</v>
      </c>
      <c r="L25" s="16" t="s">
        <v>23</v>
      </c>
      <c r="M25" s="4"/>
      <c r="N25" s="13"/>
      <c r="O25" s="13"/>
      <c r="P25" s="13"/>
      <c r="Q25" s="13"/>
      <c r="R25" s="13"/>
      <c r="S25" s="13"/>
      <c r="T25" s="13"/>
      <c r="U25" s="13"/>
      <c r="V25" s="7"/>
      <c r="W25" s="17"/>
      <c r="X25" s="18"/>
      <c r="Y25" s="18"/>
      <c r="Z25" s="18"/>
      <c r="AA25" s="19"/>
      <c r="AB25" s="10"/>
      <c r="AC25" s="10"/>
      <c r="AD25" s="10"/>
    </row>
    <row r="26" spans="1:30" ht="99.75" customHeight="1">
      <c r="A26" s="11"/>
      <c r="B26" s="12"/>
      <c r="C26" s="13"/>
      <c r="D26" s="14"/>
      <c r="E26" s="12"/>
      <c r="F26" s="12"/>
      <c r="G26" s="12"/>
      <c r="H26" s="12"/>
      <c r="I26" s="12"/>
      <c r="J26" s="16" t="s">
        <v>23</v>
      </c>
      <c r="K26" s="16" t="s">
        <v>23</v>
      </c>
      <c r="L26" s="16" t="s">
        <v>23</v>
      </c>
      <c r="M26" s="4"/>
      <c r="N26" s="13"/>
      <c r="O26" s="13"/>
      <c r="P26" s="13"/>
      <c r="Q26" s="13"/>
      <c r="R26" s="13"/>
      <c r="S26" s="13"/>
      <c r="T26" s="13"/>
      <c r="U26" s="13"/>
      <c r="V26" s="7"/>
      <c r="W26" s="17"/>
      <c r="X26" s="18"/>
      <c r="Y26" s="18"/>
      <c r="Z26" s="18"/>
      <c r="AA26" s="19"/>
      <c r="AB26" s="10"/>
      <c r="AC26" s="10"/>
      <c r="AD26" s="10"/>
    </row>
    <row r="27" spans="1:30" ht="99.75" customHeight="1">
      <c r="A27" s="11"/>
      <c r="B27" s="12"/>
      <c r="C27" s="13"/>
      <c r="D27" s="14"/>
      <c r="E27" s="12"/>
      <c r="F27" s="12"/>
      <c r="G27" s="12"/>
      <c r="H27" s="12"/>
      <c r="I27" s="12"/>
      <c r="J27" s="16" t="s">
        <v>23</v>
      </c>
      <c r="K27" s="16" t="s">
        <v>23</v>
      </c>
      <c r="L27" s="16" t="s">
        <v>23</v>
      </c>
      <c r="M27" s="4"/>
      <c r="N27" s="13"/>
      <c r="O27" s="13"/>
      <c r="P27" s="13"/>
      <c r="Q27" s="13"/>
      <c r="R27" s="13"/>
      <c r="S27" s="13"/>
      <c r="T27" s="13"/>
      <c r="U27" s="13"/>
      <c r="V27" s="7"/>
      <c r="W27" s="17"/>
      <c r="X27" s="18"/>
      <c r="Y27" s="18"/>
      <c r="Z27" s="18"/>
      <c r="AA27" s="19"/>
      <c r="AB27" s="10"/>
      <c r="AC27" s="10"/>
      <c r="AD27" s="10"/>
    </row>
    <row r="28" spans="1:30" ht="99.75" customHeight="1">
      <c r="A28" s="11"/>
      <c r="B28" s="12"/>
      <c r="C28" s="13"/>
      <c r="D28" s="14"/>
      <c r="E28" s="12"/>
      <c r="F28" s="12"/>
      <c r="G28" s="12"/>
      <c r="H28" s="12"/>
      <c r="I28" s="12"/>
      <c r="J28" s="16" t="s">
        <v>23</v>
      </c>
      <c r="K28" s="16" t="s">
        <v>23</v>
      </c>
      <c r="L28" s="16" t="s">
        <v>23</v>
      </c>
      <c r="M28" s="4"/>
      <c r="N28" s="13"/>
      <c r="O28" s="13"/>
      <c r="P28" s="13"/>
      <c r="Q28" s="13"/>
      <c r="R28" s="13"/>
      <c r="S28" s="13"/>
      <c r="T28" s="13"/>
      <c r="U28" s="13"/>
      <c r="V28" s="7"/>
      <c r="W28" s="17"/>
      <c r="X28" s="18"/>
      <c r="Y28" s="18"/>
      <c r="Z28" s="18"/>
      <c r="AA28" s="19"/>
      <c r="AB28" s="10"/>
      <c r="AC28" s="10"/>
      <c r="AD28" s="10"/>
    </row>
    <row r="29" spans="1:30" ht="99.75" customHeight="1">
      <c r="A29" s="11"/>
      <c r="B29" s="12"/>
      <c r="C29" s="13"/>
      <c r="D29" s="14"/>
      <c r="E29" s="12"/>
      <c r="F29" s="12"/>
      <c r="G29" s="12"/>
      <c r="H29" s="12"/>
      <c r="I29" s="12"/>
      <c r="J29" s="16" t="s">
        <v>23</v>
      </c>
      <c r="K29" s="16" t="s">
        <v>23</v>
      </c>
      <c r="L29" s="16" t="s">
        <v>23</v>
      </c>
      <c r="M29" s="4"/>
      <c r="N29" s="13"/>
      <c r="O29" s="13"/>
      <c r="P29" s="13"/>
      <c r="Q29" s="13"/>
      <c r="R29" s="13"/>
      <c r="S29" s="13"/>
      <c r="T29" s="13"/>
      <c r="U29" s="13"/>
      <c r="V29" s="7"/>
      <c r="W29" s="17"/>
      <c r="X29" s="18"/>
      <c r="Y29" s="18"/>
      <c r="Z29" s="18"/>
      <c r="AA29" s="19"/>
      <c r="AB29" s="10"/>
      <c r="AC29" s="10"/>
      <c r="AD29" s="10"/>
    </row>
    <row r="30" spans="1:30" ht="99.75" customHeight="1">
      <c r="A30" s="11"/>
      <c r="B30" s="12"/>
      <c r="C30" s="13"/>
      <c r="D30" s="14"/>
      <c r="E30" s="12"/>
      <c r="F30" s="12"/>
      <c r="G30" s="12"/>
      <c r="H30" s="12"/>
      <c r="I30" s="12"/>
      <c r="J30" s="16" t="s">
        <v>23</v>
      </c>
      <c r="K30" s="16" t="s">
        <v>23</v>
      </c>
      <c r="L30" s="16" t="s">
        <v>23</v>
      </c>
      <c r="M30" s="4"/>
      <c r="N30" s="13"/>
      <c r="O30" s="13"/>
      <c r="P30" s="13"/>
      <c r="Q30" s="13"/>
      <c r="R30" s="13"/>
      <c r="S30" s="13"/>
      <c r="T30" s="13"/>
      <c r="U30" s="13"/>
      <c r="V30" s="7"/>
      <c r="W30" s="17"/>
      <c r="X30" s="18"/>
      <c r="Y30" s="18"/>
      <c r="Z30" s="18"/>
      <c r="AA30" s="19"/>
      <c r="AB30" s="10"/>
      <c r="AC30" s="10"/>
      <c r="AD30" s="10"/>
    </row>
    <row r="31" spans="1:30" ht="99.75" customHeight="1">
      <c r="A31" s="11"/>
      <c r="B31" s="12"/>
      <c r="C31" s="13"/>
      <c r="D31" s="14"/>
      <c r="E31" s="12"/>
      <c r="F31" s="12"/>
      <c r="G31" s="12"/>
      <c r="H31" s="12"/>
      <c r="I31" s="12"/>
      <c r="J31" s="16" t="s">
        <v>23</v>
      </c>
      <c r="K31" s="16" t="s">
        <v>23</v>
      </c>
      <c r="L31" s="16" t="s">
        <v>23</v>
      </c>
      <c r="M31" s="4"/>
      <c r="N31" s="13"/>
      <c r="O31" s="13"/>
      <c r="P31" s="13"/>
      <c r="Q31" s="13"/>
      <c r="R31" s="13"/>
      <c r="S31" s="13"/>
      <c r="T31" s="13"/>
      <c r="U31" s="13"/>
      <c r="V31" s="7"/>
      <c r="W31" s="17"/>
      <c r="X31" s="18"/>
      <c r="Y31" s="18"/>
      <c r="Z31" s="18"/>
      <c r="AA31" s="19"/>
      <c r="AB31" s="10"/>
      <c r="AC31" s="10"/>
      <c r="AD31" s="10"/>
    </row>
    <row r="32" spans="1:30" ht="99.75" customHeight="1">
      <c r="A32" s="11"/>
      <c r="B32" s="12"/>
      <c r="C32" s="13"/>
      <c r="D32" s="14"/>
      <c r="E32" s="12"/>
      <c r="F32" s="12"/>
      <c r="G32" s="12"/>
      <c r="H32" s="12"/>
      <c r="I32" s="12"/>
      <c r="J32" s="16" t="s">
        <v>23</v>
      </c>
      <c r="K32" s="16" t="s">
        <v>23</v>
      </c>
      <c r="L32" s="16" t="s">
        <v>23</v>
      </c>
      <c r="M32" s="4"/>
      <c r="N32" s="13"/>
      <c r="O32" s="13"/>
      <c r="P32" s="13"/>
      <c r="Q32" s="13"/>
      <c r="R32" s="13"/>
      <c r="S32" s="13"/>
      <c r="T32" s="13"/>
      <c r="U32" s="13"/>
      <c r="V32" s="7"/>
      <c r="W32" s="17"/>
      <c r="X32" s="18"/>
      <c r="Y32" s="18"/>
      <c r="Z32" s="18"/>
      <c r="AA32" s="19"/>
      <c r="AB32" s="10"/>
      <c r="AC32" s="10"/>
      <c r="AD32" s="10"/>
    </row>
    <row r="33" spans="1:30" ht="99.75" customHeight="1">
      <c r="A33" s="11"/>
      <c r="B33" s="12"/>
      <c r="C33" s="13"/>
      <c r="D33" s="14"/>
      <c r="E33" s="12"/>
      <c r="F33" s="12"/>
      <c r="G33" s="12"/>
      <c r="H33" s="12"/>
      <c r="I33" s="12"/>
      <c r="J33" s="16" t="s">
        <v>23</v>
      </c>
      <c r="K33" s="16" t="s">
        <v>23</v>
      </c>
      <c r="L33" s="16" t="s">
        <v>23</v>
      </c>
      <c r="M33" s="4"/>
      <c r="N33" s="13"/>
      <c r="O33" s="13"/>
      <c r="P33" s="13"/>
      <c r="Q33" s="13"/>
      <c r="R33" s="13"/>
      <c r="S33" s="13"/>
      <c r="T33" s="13"/>
      <c r="U33" s="13"/>
      <c r="V33" s="7"/>
      <c r="W33" s="17"/>
      <c r="X33" s="18"/>
      <c r="Y33" s="18"/>
      <c r="Z33" s="18"/>
      <c r="AA33" s="19"/>
      <c r="AB33" s="10"/>
      <c r="AC33" s="10"/>
      <c r="AD33" s="10"/>
    </row>
    <row r="34" spans="1:30" ht="99.75" customHeight="1">
      <c r="A34" s="11"/>
      <c r="B34" s="12"/>
      <c r="C34" s="13"/>
      <c r="D34" s="14"/>
      <c r="E34" s="12"/>
      <c r="F34" s="12"/>
      <c r="G34" s="12"/>
      <c r="H34" s="12"/>
      <c r="I34" s="12"/>
      <c r="J34" s="16" t="s">
        <v>23</v>
      </c>
      <c r="K34" s="16" t="s">
        <v>23</v>
      </c>
      <c r="L34" s="16" t="s">
        <v>23</v>
      </c>
      <c r="M34" s="4"/>
      <c r="N34" s="13"/>
      <c r="O34" s="13"/>
      <c r="P34" s="13"/>
      <c r="Q34" s="13"/>
      <c r="R34" s="13"/>
      <c r="S34" s="13"/>
      <c r="T34" s="13"/>
      <c r="U34" s="13"/>
      <c r="V34" s="7"/>
      <c r="W34" s="17"/>
      <c r="X34" s="18"/>
      <c r="Y34" s="18"/>
      <c r="Z34" s="18"/>
      <c r="AA34" s="19"/>
      <c r="AB34" s="10"/>
      <c r="AC34" s="10"/>
      <c r="AD34" s="10"/>
    </row>
    <row r="35" spans="1:30" ht="99.75" customHeight="1">
      <c r="A35" s="11"/>
      <c r="B35" s="12"/>
      <c r="C35" s="13"/>
      <c r="D35" s="14"/>
      <c r="E35" s="12"/>
      <c r="F35" s="12"/>
      <c r="G35" s="12"/>
      <c r="H35" s="12"/>
      <c r="I35" s="12"/>
      <c r="J35" s="16" t="s">
        <v>23</v>
      </c>
      <c r="K35" s="16" t="s">
        <v>23</v>
      </c>
      <c r="L35" s="16" t="s">
        <v>23</v>
      </c>
      <c r="M35" s="4"/>
      <c r="N35" s="13"/>
      <c r="O35" s="13"/>
      <c r="P35" s="13"/>
      <c r="Q35" s="13"/>
      <c r="R35" s="13"/>
      <c r="S35" s="13"/>
      <c r="T35" s="13"/>
      <c r="U35" s="13"/>
      <c r="V35" s="7"/>
      <c r="W35" s="17"/>
      <c r="X35" s="18"/>
      <c r="Y35" s="18"/>
      <c r="Z35" s="18"/>
      <c r="AA35" s="19"/>
      <c r="AB35" s="10"/>
      <c r="AC35" s="10"/>
      <c r="AD35" s="10"/>
    </row>
    <row r="36" spans="1:30" ht="99.75" customHeight="1">
      <c r="A36" s="11"/>
      <c r="B36" s="12"/>
      <c r="C36" s="13"/>
      <c r="D36" s="14"/>
      <c r="E36" s="12"/>
      <c r="F36" s="12"/>
      <c r="G36" s="12"/>
      <c r="H36" s="12"/>
      <c r="I36" s="12"/>
      <c r="J36" s="16" t="s">
        <v>23</v>
      </c>
      <c r="K36" s="16" t="s">
        <v>23</v>
      </c>
      <c r="L36" s="16" t="s">
        <v>23</v>
      </c>
      <c r="M36" s="4"/>
      <c r="N36" s="13"/>
      <c r="O36" s="13"/>
      <c r="P36" s="13"/>
      <c r="Q36" s="13"/>
      <c r="R36" s="13"/>
      <c r="S36" s="13"/>
      <c r="T36" s="13"/>
      <c r="U36" s="13"/>
      <c r="V36" s="7"/>
      <c r="W36" s="17"/>
      <c r="X36" s="18"/>
      <c r="Y36" s="18"/>
      <c r="Z36" s="18"/>
      <c r="AA36" s="19"/>
      <c r="AB36" s="10"/>
      <c r="AC36" s="10"/>
      <c r="AD36" s="10"/>
    </row>
    <row r="37" spans="1:30" ht="99.75" customHeight="1">
      <c r="A37" s="11"/>
      <c r="B37" s="12"/>
      <c r="C37" s="13"/>
      <c r="D37" s="14"/>
      <c r="E37" s="12"/>
      <c r="F37" s="12"/>
      <c r="G37" s="12"/>
      <c r="H37" s="12"/>
      <c r="I37" s="12"/>
      <c r="J37" s="16" t="s">
        <v>23</v>
      </c>
      <c r="K37" s="16" t="s">
        <v>23</v>
      </c>
      <c r="L37" s="16" t="s">
        <v>23</v>
      </c>
      <c r="M37" s="4"/>
      <c r="N37" s="13"/>
      <c r="O37" s="13"/>
      <c r="P37" s="13"/>
      <c r="Q37" s="13"/>
      <c r="R37" s="13"/>
      <c r="S37" s="13"/>
      <c r="T37" s="13"/>
      <c r="U37" s="13"/>
      <c r="V37" s="7"/>
      <c r="W37" s="17"/>
      <c r="X37" s="18"/>
      <c r="Y37" s="18"/>
      <c r="Z37" s="18"/>
      <c r="AA37" s="19"/>
      <c r="AB37" s="10"/>
      <c r="AC37" s="10"/>
      <c r="AD37" s="10"/>
    </row>
    <row r="38" spans="1:30" ht="99.75" customHeight="1">
      <c r="A38" s="11"/>
      <c r="B38" s="12"/>
      <c r="C38" s="13"/>
      <c r="D38" s="14"/>
      <c r="E38" s="12"/>
      <c r="F38" s="12"/>
      <c r="G38" s="12"/>
      <c r="H38" s="12"/>
      <c r="I38" s="12"/>
      <c r="J38" s="16" t="s">
        <v>23</v>
      </c>
      <c r="K38" s="16" t="s">
        <v>23</v>
      </c>
      <c r="L38" s="16" t="s">
        <v>23</v>
      </c>
      <c r="M38" s="4"/>
      <c r="N38" s="13"/>
      <c r="O38" s="13"/>
      <c r="P38" s="13"/>
      <c r="Q38" s="13"/>
      <c r="R38" s="13"/>
      <c r="S38" s="13"/>
      <c r="T38" s="13"/>
      <c r="U38" s="13"/>
      <c r="V38" s="7"/>
      <c r="W38" s="17"/>
      <c r="X38" s="18"/>
      <c r="Y38" s="18"/>
      <c r="Z38" s="18"/>
      <c r="AA38" s="19"/>
      <c r="AB38" s="10"/>
      <c r="AC38" s="10"/>
      <c r="AD38" s="10"/>
    </row>
    <row r="39" spans="1:30" ht="99.75" customHeight="1">
      <c r="A39" s="11"/>
      <c r="B39" s="12"/>
      <c r="C39" s="13"/>
      <c r="D39" s="14"/>
      <c r="E39" s="12"/>
      <c r="F39" s="12"/>
      <c r="G39" s="12"/>
      <c r="H39" s="12"/>
      <c r="I39" s="12"/>
      <c r="J39" s="16" t="s">
        <v>23</v>
      </c>
      <c r="K39" s="16" t="s">
        <v>23</v>
      </c>
      <c r="L39" s="16" t="s">
        <v>23</v>
      </c>
      <c r="M39" s="4"/>
      <c r="N39" s="13"/>
      <c r="O39" s="13"/>
      <c r="P39" s="13"/>
      <c r="Q39" s="13"/>
      <c r="R39" s="13"/>
      <c r="S39" s="13"/>
      <c r="T39" s="13"/>
      <c r="U39" s="13"/>
      <c r="V39" s="7"/>
      <c r="W39" s="17"/>
      <c r="X39" s="18"/>
      <c r="Y39" s="18"/>
      <c r="Z39" s="18"/>
      <c r="AA39" s="19"/>
      <c r="AB39" s="10"/>
      <c r="AC39" s="10"/>
      <c r="AD39" s="10"/>
    </row>
    <row r="40" spans="1:30" ht="99.75" customHeight="1">
      <c r="A40" s="11"/>
      <c r="B40" s="12"/>
      <c r="C40" s="13"/>
      <c r="D40" s="14"/>
      <c r="E40" s="12"/>
      <c r="F40" s="12"/>
      <c r="G40" s="12"/>
      <c r="H40" s="12"/>
      <c r="I40" s="12"/>
      <c r="J40" s="16" t="s">
        <v>23</v>
      </c>
      <c r="K40" s="16" t="s">
        <v>23</v>
      </c>
      <c r="L40" s="16" t="s">
        <v>23</v>
      </c>
      <c r="M40" s="4"/>
      <c r="N40" s="13"/>
      <c r="O40" s="13"/>
      <c r="P40" s="13"/>
      <c r="Q40" s="13"/>
      <c r="R40" s="13"/>
      <c r="S40" s="13"/>
      <c r="T40" s="13"/>
      <c r="U40" s="13"/>
      <c r="V40" s="7"/>
      <c r="W40" s="17"/>
      <c r="X40" s="18"/>
      <c r="Y40" s="18"/>
      <c r="Z40" s="18"/>
      <c r="AA40" s="19"/>
      <c r="AB40" s="10"/>
      <c r="AC40" s="10"/>
      <c r="AD40" s="10"/>
    </row>
    <row r="41" spans="1:30" ht="99.75" customHeight="1">
      <c r="A41" s="11"/>
      <c r="B41" s="12"/>
      <c r="C41" s="13"/>
      <c r="D41" s="14"/>
      <c r="E41" s="12"/>
      <c r="F41" s="12"/>
      <c r="G41" s="12"/>
      <c r="H41" s="12"/>
      <c r="I41" s="12"/>
      <c r="J41" s="16" t="s">
        <v>23</v>
      </c>
      <c r="K41" s="16" t="s">
        <v>23</v>
      </c>
      <c r="L41" s="16" t="s">
        <v>23</v>
      </c>
      <c r="M41" s="4"/>
      <c r="N41" s="13"/>
      <c r="O41" s="13"/>
      <c r="P41" s="13"/>
      <c r="Q41" s="13"/>
      <c r="R41" s="13"/>
      <c r="S41" s="13"/>
      <c r="T41" s="13"/>
      <c r="U41" s="13"/>
      <c r="V41" s="7"/>
      <c r="W41" s="17"/>
      <c r="X41" s="18"/>
      <c r="Y41" s="18"/>
      <c r="Z41" s="18"/>
      <c r="AA41" s="19"/>
      <c r="AB41" s="10"/>
      <c r="AC41" s="10"/>
      <c r="AD41" s="10"/>
    </row>
    <row r="42" spans="1:30" ht="99.75" customHeight="1">
      <c r="A42" s="11"/>
      <c r="B42" s="12"/>
      <c r="C42" s="13"/>
      <c r="D42" s="14"/>
      <c r="E42" s="12"/>
      <c r="F42" s="12"/>
      <c r="G42" s="12"/>
      <c r="H42" s="12"/>
      <c r="I42" s="12"/>
      <c r="J42" s="16" t="s">
        <v>23</v>
      </c>
      <c r="K42" s="16" t="s">
        <v>23</v>
      </c>
      <c r="L42" s="16" t="s">
        <v>23</v>
      </c>
      <c r="M42" s="4"/>
      <c r="N42" s="13"/>
      <c r="O42" s="13"/>
      <c r="P42" s="13"/>
      <c r="Q42" s="13"/>
      <c r="R42" s="13"/>
      <c r="S42" s="13"/>
      <c r="T42" s="13"/>
      <c r="U42" s="13"/>
      <c r="V42" s="7"/>
      <c r="W42" s="17"/>
      <c r="X42" s="18"/>
      <c r="Y42" s="18"/>
      <c r="Z42" s="18"/>
      <c r="AA42" s="19"/>
      <c r="AB42" s="10"/>
      <c r="AC42" s="10"/>
      <c r="AD42" s="10"/>
    </row>
    <row r="43" spans="1:30" ht="99.75" customHeight="1">
      <c r="A43" s="11"/>
      <c r="B43" s="12"/>
      <c r="C43" s="13"/>
      <c r="D43" s="14"/>
      <c r="E43" s="12"/>
      <c r="F43" s="12"/>
      <c r="G43" s="12"/>
      <c r="H43" s="12"/>
      <c r="I43" s="12"/>
      <c r="J43" s="16" t="s">
        <v>23</v>
      </c>
      <c r="K43" s="16" t="s">
        <v>23</v>
      </c>
      <c r="L43" s="16" t="s">
        <v>23</v>
      </c>
      <c r="M43" s="4"/>
      <c r="N43" s="13"/>
      <c r="O43" s="13"/>
      <c r="P43" s="13"/>
      <c r="Q43" s="13"/>
      <c r="R43" s="13"/>
      <c r="S43" s="13"/>
      <c r="T43" s="13"/>
      <c r="U43" s="13"/>
      <c r="V43" s="7"/>
      <c r="W43" s="17"/>
      <c r="X43" s="18"/>
      <c r="Y43" s="18"/>
      <c r="Z43" s="18"/>
      <c r="AA43" s="19"/>
      <c r="AB43" s="10"/>
      <c r="AC43" s="10"/>
      <c r="AD43" s="10"/>
    </row>
    <row r="44" spans="1:30" ht="99.75" customHeight="1">
      <c r="A44" s="11"/>
      <c r="B44" s="12"/>
      <c r="C44" s="13"/>
      <c r="D44" s="14"/>
      <c r="E44" s="12"/>
      <c r="F44" s="12"/>
      <c r="G44" s="12"/>
      <c r="H44" s="12"/>
      <c r="I44" s="12"/>
      <c r="J44" s="16" t="s">
        <v>23</v>
      </c>
      <c r="K44" s="16" t="s">
        <v>23</v>
      </c>
      <c r="L44" s="16" t="s">
        <v>23</v>
      </c>
      <c r="M44" s="4"/>
      <c r="N44" s="13"/>
      <c r="O44" s="13"/>
      <c r="P44" s="13"/>
      <c r="Q44" s="13"/>
      <c r="R44" s="13"/>
      <c r="S44" s="13"/>
      <c r="T44" s="13"/>
      <c r="U44" s="13"/>
      <c r="V44" s="7"/>
      <c r="W44" s="17"/>
      <c r="X44" s="18"/>
      <c r="Y44" s="18"/>
      <c r="Z44" s="18"/>
      <c r="AA44" s="19"/>
      <c r="AB44" s="10"/>
      <c r="AC44" s="10"/>
      <c r="AD44" s="10"/>
    </row>
    <row r="45" spans="1:30" ht="99.75" customHeight="1">
      <c r="A45" s="11"/>
      <c r="B45" s="12"/>
      <c r="C45" s="13"/>
      <c r="D45" s="14"/>
      <c r="E45" s="12"/>
      <c r="F45" s="12"/>
      <c r="G45" s="12"/>
      <c r="H45" s="12"/>
      <c r="I45" s="12"/>
      <c r="J45" s="16" t="s">
        <v>23</v>
      </c>
      <c r="K45" s="16" t="s">
        <v>23</v>
      </c>
      <c r="L45" s="16" t="s">
        <v>23</v>
      </c>
      <c r="M45" s="4"/>
      <c r="N45" s="13"/>
      <c r="O45" s="13"/>
      <c r="P45" s="13"/>
      <c r="Q45" s="13"/>
      <c r="R45" s="13"/>
      <c r="S45" s="13"/>
      <c r="T45" s="13"/>
      <c r="U45" s="13"/>
      <c r="V45" s="7"/>
      <c r="W45" s="17"/>
      <c r="X45" s="18"/>
      <c r="Y45" s="18"/>
      <c r="Z45" s="18"/>
      <c r="AA45" s="19"/>
      <c r="AB45" s="10"/>
      <c r="AC45" s="10"/>
      <c r="AD45" s="10"/>
    </row>
    <row r="46" spans="1:30" ht="99.75" customHeight="1">
      <c r="A46" s="11"/>
      <c r="B46" s="12"/>
      <c r="C46" s="13"/>
      <c r="D46" s="14"/>
      <c r="E46" s="12"/>
      <c r="F46" s="12"/>
      <c r="G46" s="12"/>
      <c r="H46" s="12"/>
      <c r="I46" s="12"/>
      <c r="J46" s="16" t="s">
        <v>23</v>
      </c>
      <c r="K46" s="16" t="s">
        <v>23</v>
      </c>
      <c r="L46" s="16" t="s">
        <v>23</v>
      </c>
      <c r="M46" s="4"/>
      <c r="N46" s="13"/>
      <c r="O46" s="13"/>
      <c r="P46" s="13"/>
      <c r="Q46" s="13"/>
      <c r="R46" s="13"/>
      <c r="S46" s="13"/>
      <c r="T46" s="13"/>
      <c r="U46" s="13"/>
      <c r="V46" s="7"/>
      <c r="W46" s="17"/>
      <c r="X46" s="18"/>
      <c r="Y46" s="18"/>
      <c r="Z46" s="18"/>
      <c r="AA46" s="19"/>
      <c r="AB46" s="10"/>
      <c r="AC46" s="10"/>
      <c r="AD46" s="10"/>
    </row>
    <row r="47" spans="1:30" ht="99.75" customHeight="1">
      <c r="A47" s="11"/>
      <c r="B47" s="12"/>
      <c r="C47" s="13"/>
      <c r="D47" s="14"/>
      <c r="E47" s="12"/>
      <c r="F47" s="12"/>
      <c r="G47" s="12"/>
      <c r="H47" s="12"/>
      <c r="I47" s="12"/>
      <c r="J47" s="16" t="s">
        <v>23</v>
      </c>
      <c r="K47" s="16" t="s">
        <v>23</v>
      </c>
      <c r="L47" s="16" t="s">
        <v>23</v>
      </c>
      <c r="M47" s="4"/>
      <c r="N47" s="13"/>
      <c r="O47" s="13"/>
      <c r="P47" s="13"/>
      <c r="Q47" s="13"/>
      <c r="R47" s="13"/>
      <c r="S47" s="13"/>
      <c r="T47" s="13"/>
      <c r="U47" s="13"/>
      <c r="V47" s="7"/>
      <c r="W47" s="17"/>
      <c r="X47" s="18"/>
      <c r="Y47" s="18"/>
      <c r="Z47" s="18"/>
      <c r="AA47" s="19"/>
      <c r="AB47" s="10"/>
      <c r="AC47" s="10"/>
      <c r="AD47" s="10"/>
    </row>
    <row r="48" spans="1:30" ht="99.75" customHeight="1">
      <c r="A48" s="11"/>
      <c r="B48" s="12"/>
      <c r="C48" s="13"/>
      <c r="D48" s="14"/>
      <c r="E48" s="12"/>
      <c r="F48" s="12"/>
      <c r="G48" s="12"/>
      <c r="H48" s="12"/>
      <c r="I48" s="12"/>
      <c r="J48" s="16" t="s">
        <v>23</v>
      </c>
      <c r="K48" s="16" t="s">
        <v>23</v>
      </c>
      <c r="L48" s="16" t="s">
        <v>23</v>
      </c>
      <c r="M48" s="4"/>
      <c r="N48" s="13"/>
      <c r="O48" s="13"/>
      <c r="P48" s="13"/>
      <c r="Q48" s="13"/>
      <c r="R48" s="13"/>
      <c r="S48" s="13"/>
      <c r="T48" s="13"/>
      <c r="U48" s="13"/>
      <c r="V48" s="7"/>
      <c r="W48" s="17"/>
      <c r="X48" s="18"/>
      <c r="Y48" s="18"/>
      <c r="Z48" s="18"/>
      <c r="AA48" s="19"/>
      <c r="AB48" s="10"/>
      <c r="AC48" s="10"/>
      <c r="AD48" s="10"/>
    </row>
    <row r="49" spans="1:30" ht="99.75" customHeight="1">
      <c r="A49" s="11"/>
      <c r="B49" s="12"/>
      <c r="C49" s="13"/>
      <c r="D49" s="14"/>
      <c r="E49" s="12"/>
      <c r="F49" s="12"/>
      <c r="G49" s="12"/>
      <c r="H49" s="12"/>
      <c r="I49" s="12"/>
      <c r="J49" s="16" t="s">
        <v>23</v>
      </c>
      <c r="K49" s="16" t="s">
        <v>23</v>
      </c>
      <c r="L49" s="16" t="s">
        <v>23</v>
      </c>
      <c r="M49" s="4"/>
      <c r="N49" s="13"/>
      <c r="O49" s="13"/>
      <c r="P49" s="13"/>
      <c r="Q49" s="13"/>
      <c r="R49" s="13"/>
      <c r="S49" s="13"/>
      <c r="T49" s="13"/>
      <c r="U49" s="13"/>
      <c r="V49" s="7"/>
      <c r="W49" s="17"/>
      <c r="X49" s="18"/>
      <c r="Y49" s="18"/>
      <c r="Z49" s="18"/>
      <c r="AA49" s="19"/>
      <c r="AB49" s="10"/>
      <c r="AC49" s="10"/>
      <c r="AD49" s="10"/>
    </row>
    <row r="50" spans="1:30" ht="99.75" customHeight="1">
      <c r="A50" s="11"/>
      <c r="B50" s="12"/>
      <c r="C50" s="13"/>
      <c r="D50" s="14"/>
      <c r="E50" s="12"/>
      <c r="F50" s="12"/>
      <c r="G50" s="12"/>
      <c r="H50" s="12"/>
      <c r="I50" s="12"/>
      <c r="J50" s="16" t="s">
        <v>23</v>
      </c>
      <c r="K50" s="16" t="s">
        <v>23</v>
      </c>
      <c r="L50" s="16" t="s">
        <v>23</v>
      </c>
      <c r="M50" s="4"/>
      <c r="N50" s="13"/>
      <c r="O50" s="13"/>
      <c r="P50" s="13"/>
      <c r="Q50" s="13"/>
      <c r="R50" s="13"/>
      <c r="S50" s="13"/>
      <c r="T50" s="13"/>
      <c r="U50" s="13"/>
      <c r="V50" s="7"/>
      <c r="W50" s="17"/>
      <c r="X50" s="18"/>
      <c r="Y50" s="18"/>
      <c r="Z50" s="18"/>
      <c r="AA50" s="19"/>
      <c r="AB50" s="10"/>
      <c r="AC50" s="10"/>
      <c r="AD50" s="10"/>
    </row>
    <row r="51" spans="1:30" ht="99.75" customHeight="1">
      <c r="A51" s="11"/>
      <c r="B51" s="12"/>
      <c r="C51" s="13"/>
      <c r="D51" s="14"/>
      <c r="E51" s="12"/>
      <c r="F51" s="12"/>
      <c r="G51" s="12"/>
      <c r="H51" s="12"/>
      <c r="I51" s="12"/>
      <c r="J51" s="16" t="s">
        <v>23</v>
      </c>
      <c r="K51" s="16" t="s">
        <v>23</v>
      </c>
      <c r="L51" s="16" t="s">
        <v>23</v>
      </c>
      <c r="M51" s="4"/>
      <c r="N51" s="13"/>
      <c r="O51" s="13"/>
      <c r="P51" s="13"/>
      <c r="Q51" s="13"/>
      <c r="R51" s="13"/>
      <c r="S51" s="13"/>
      <c r="T51" s="13"/>
      <c r="U51" s="13"/>
      <c r="V51" s="7"/>
      <c r="W51" s="17"/>
      <c r="X51" s="18"/>
      <c r="Y51" s="18"/>
      <c r="Z51" s="18"/>
      <c r="AA51" s="19"/>
      <c r="AB51" s="10"/>
      <c r="AC51" s="10"/>
      <c r="AD51" s="10"/>
    </row>
    <row r="52" spans="1:30" ht="99.75" customHeight="1">
      <c r="A52" s="11"/>
      <c r="B52" s="12"/>
      <c r="C52" s="13"/>
      <c r="D52" s="14"/>
      <c r="E52" s="12"/>
      <c r="F52" s="12"/>
      <c r="G52" s="12"/>
      <c r="H52" s="12"/>
      <c r="I52" s="12"/>
      <c r="J52" s="16" t="s">
        <v>23</v>
      </c>
      <c r="K52" s="16" t="s">
        <v>23</v>
      </c>
      <c r="L52" s="16" t="s">
        <v>23</v>
      </c>
      <c r="M52" s="4"/>
      <c r="N52" s="13"/>
      <c r="O52" s="13"/>
      <c r="P52" s="13"/>
      <c r="Q52" s="13"/>
      <c r="R52" s="13"/>
      <c r="S52" s="13"/>
      <c r="T52" s="13"/>
      <c r="U52" s="13"/>
      <c r="V52" s="7"/>
      <c r="W52" s="17"/>
      <c r="X52" s="18"/>
      <c r="Y52" s="18"/>
      <c r="Z52" s="18"/>
      <c r="AA52" s="19"/>
      <c r="AB52" s="10"/>
      <c r="AC52" s="10"/>
      <c r="AD52" s="10"/>
    </row>
    <row r="53" spans="1:30" ht="99.75" customHeight="1">
      <c r="A53" s="11"/>
      <c r="B53" s="12"/>
      <c r="C53" s="13"/>
      <c r="D53" s="14"/>
      <c r="E53" s="12"/>
      <c r="F53" s="12"/>
      <c r="G53" s="12"/>
      <c r="H53" s="12"/>
      <c r="I53" s="12"/>
      <c r="J53" s="16" t="s">
        <v>23</v>
      </c>
      <c r="K53" s="16" t="s">
        <v>23</v>
      </c>
      <c r="L53" s="16" t="s">
        <v>23</v>
      </c>
      <c r="M53" s="4"/>
      <c r="N53" s="13"/>
      <c r="O53" s="13"/>
      <c r="P53" s="13"/>
      <c r="Q53" s="13"/>
      <c r="R53" s="13"/>
      <c r="S53" s="13"/>
      <c r="T53" s="13"/>
      <c r="U53" s="13"/>
      <c r="V53" s="7"/>
      <c r="W53" s="17"/>
      <c r="X53" s="18"/>
      <c r="Y53" s="18"/>
      <c r="Z53" s="18"/>
      <c r="AA53" s="19"/>
      <c r="AB53" s="10"/>
      <c r="AC53" s="10"/>
      <c r="AD53" s="10"/>
    </row>
    <row r="54" spans="1:30" ht="99.75" customHeight="1">
      <c r="A54" s="11"/>
      <c r="B54" s="12"/>
      <c r="C54" s="13"/>
      <c r="D54" s="14"/>
      <c r="E54" s="12"/>
      <c r="F54" s="12"/>
      <c r="G54" s="12"/>
      <c r="H54" s="12"/>
      <c r="I54" s="12"/>
      <c r="J54" s="16" t="s">
        <v>23</v>
      </c>
      <c r="K54" s="16" t="s">
        <v>23</v>
      </c>
      <c r="L54" s="16" t="s">
        <v>23</v>
      </c>
      <c r="M54" s="4"/>
      <c r="N54" s="13"/>
      <c r="O54" s="13"/>
      <c r="P54" s="13"/>
      <c r="Q54" s="13"/>
      <c r="R54" s="13"/>
      <c r="S54" s="13"/>
      <c r="T54" s="13"/>
      <c r="U54" s="13"/>
      <c r="V54" s="7"/>
      <c r="W54" s="17"/>
      <c r="X54" s="18"/>
      <c r="Y54" s="18"/>
      <c r="Z54" s="18"/>
      <c r="AA54" s="19"/>
      <c r="AB54" s="10"/>
      <c r="AC54" s="10"/>
      <c r="AD54" s="10"/>
    </row>
    <row r="55" spans="1:30" ht="99.75" customHeight="1">
      <c r="A55" s="11"/>
      <c r="B55" s="12"/>
      <c r="C55" s="13"/>
      <c r="D55" s="14"/>
      <c r="E55" s="12"/>
      <c r="F55" s="12"/>
      <c r="G55" s="12"/>
      <c r="H55" s="12"/>
      <c r="I55" s="12"/>
      <c r="J55" s="16" t="s">
        <v>23</v>
      </c>
      <c r="K55" s="16" t="s">
        <v>23</v>
      </c>
      <c r="L55" s="16" t="s">
        <v>23</v>
      </c>
      <c r="M55" s="4"/>
      <c r="N55" s="13"/>
      <c r="O55" s="13"/>
      <c r="P55" s="13"/>
      <c r="Q55" s="13"/>
      <c r="R55" s="13"/>
      <c r="S55" s="13"/>
      <c r="T55" s="13"/>
      <c r="U55" s="13"/>
      <c r="V55" s="7"/>
      <c r="W55" s="17"/>
      <c r="X55" s="18"/>
      <c r="Y55" s="18"/>
      <c r="Z55" s="18"/>
      <c r="AA55" s="19"/>
      <c r="AB55" s="10"/>
      <c r="AC55" s="10"/>
      <c r="AD55" s="10"/>
    </row>
    <row r="56" spans="1:30" ht="99.75" customHeight="1">
      <c r="A56" s="11"/>
      <c r="B56" s="12"/>
      <c r="C56" s="13"/>
      <c r="D56" s="14"/>
      <c r="E56" s="12"/>
      <c r="F56" s="12"/>
      <c r="G56" s="12"/>
      <c r="H56" s="12"/>
      <c r="I56" s="12"/>
      <c r="J56" s="16" t="s">
        <v>23</v>
      </c>
      <c r="K56" s="16" t="s">
        <v>23</v>
      </c>
      <c r="L56" s="16" t="s">
        <v>23</v>
      </c>
      <c r="M56" s="4"/>
      <c r="N56" s="13"/>
      <c r="O56" s="13"/>
      <c r="P56" s="13"/>
      <c r="Q56" s="13"/>
      <c r="R56" s="13"/>
      <c r="S56" s="13"/>
      <c r="T56" s="13"/>
      <c r="U56" s="13"/>
      <c r="V56" s="7"/>
      <c r="W56" s="17"/>
      <c r="X56" s="18"/>
      <c r="Y56" s="18"/>
      <c r="Z56" s="18"/>
      <c r="AA56" s="19"/>
      <c r="AB56" s="10"/>
      <c r="AC56" s="10"/>
      <c r="AD56" s="10"/>
    </row>
    <row r="57" spans="1:30" ht="99.75" customHeight="1">
      <c r="A57" s="11"/>
      <c r="B57" s="12"/>
      <c r="C57" s="13"/>
      <c r="D57" s="14"/>
      <c r="E57" s="12"/>
      <c r="F57" s="12"/>
      <c r="G57" s="12"/>
      <c r="H57" s="12"/>
      <c r="I57" s="12"/>
      <c r="J57" s="16" t="s">
        <v>23</v>
      </c>
      <c r="K57" s="16" t="s">
        <v>23</v>
      </c>
      <c r="L57" s="16" t="s">
        <v>23</v>
      </c>
      <c r="M57" s="4"/>
      <c r="N57" s="13"/>
      <c r="O57" s="13"/>
      <c r="P57" s="13"/>
      <c r="Q57" s="13"/>
      <c r="R57" s="13"/>
      <c r="S57" s="13"/>
      <c r="T57" s="13"/>
      <c r="U57" s="13"/>
      <c r="V57" s="7"/>
      <c r="W57" s="17"/>
      <c r="X57" s="18"/>
      <c r="Y57" s="18"/>
      <c r="Z57" s="18"/>
      <c r="AA57" s="19"/>
      <c r="AB57" s="10"/>
      <c r="AC57" s="10"/>
      <c r="AD57" s="10"/>
    </row>
    <row r="58" spans="1:30" ht="99.75" customHeight="1">
      <c r="A58" s="11"/>
      <c r="B58" s="12"/>
      <c r="C58" s="13"/>
      <c r="D58" s="14"/>
      <c r="E58" s="12"/>
      <c r="F58" s="12"/>
      <c r="G58" s="12"/>
      <c r="H58" s="12"/>
      <c r="I58" s="12"/>
      <c r="J58" s="16" t="s">
        <v>23</v>
      </c>
      <c r="K58" s="16" t="s">
        <v>23</v>
      </c>
      <c r="L58" s="16" t="s">
        <v>23</v>
      </c>
      <c r="M58" s="4"/>
      <c r="N58" s="13"/>
      <c r="O58" s="13"/>
      <c r="P58" s="13"/>
      <c r="Q58" s="13"/>
      <c r="R58" s="13"/>
      <c r="S58" s="13"/>
      <c r="T58" s="13"/>
      <c r="U58" s="13"/>
      <c r="V58" s="7"/>
      <c r="W58" s="17"/>
      <c r="X58" s="18"/>
      <c r="Y58" s="18"/>
      <c r="Z58" s="18"/>
      <c r="AA58" s="19"/>
      <c r="AB58" s="10"/>
      <c r="AC58" s="10"/>
      <c r="AD58" s="10"/>
    </row>
    <row r="59" spans="1:30" ht="99.75" customHeight="1">
      <c r="A59" s="11"/>
      <c r="B59" s="12"/>
      <c r="C59" s="13"/>
      <c r="D59" s="14"/>
      <c r="E59" s="12"/>
      <c r="F59" s="12"/>
      <c r="G59" s="12"/>
      <c r="H59" s="12"/>
      <c r="I59" s="12"/>
      <c r="J59" s="16" t="s">
        <v>23</v>
      </c>
      <c r="K59" s="16" t="s">
        <v>23</v>
      </c>
      <c r="L59" s="16" t="s">
        <v>23</v>
      </c>
      <c r="M59" s="4"/>
      <c r="N59" s="13"/>
      <c r="O59" s="13"/>
      <c r="P59" s="13"/>
      <c r="Q59" s="13"/>
      <c r="R59" s="13"/>
      <c r="S59" s="13"/>
      <c r="T59" s="13"/>
      <c r="U59" s="13"/>
      <c r="V59" s="7"/>
      <c r="W59" s="17"/>
      <c r="X59" s="18"/>
      <c r="Y59" s="18"/>
      <c r="Z59" s="18"/>
      <c r="AA59" s="19"/>
      <c r="AB59" s="10"/>
      <c r="AC59" s="10"/>
      <c r="AD59" s="10"/>
    </row>
    <row r="60" spans="1:30" ht="99.75" customHeight="1">
      <c r="A60" s="11"/>
      <c r="B60" s="12"/>
      <c r="C60" s="13"/>
      <c r="D60" s="14"/>
      <c r="E60" s="12"/>
      <c r="F60" s="12"/>
      <c r="G60" s="12"/>
      <c r="H60" s="12"/>
      <c r="I60" s="12"/>
      <c r="J60" s="16" t="s">
        <v>23</v>
      </c>
      <c r="K60" s="16" t="s">
        <v>23</v>
      </c>
      <c r="L60" s="16" t="s">
        <v>23</v>
      </c>
      <c r="M60" s="4"/>
      <c r="N60" s="13"/>
      <c r="O60" s="13"/>
      <c r="P60" s="13"/>
      <c r="Q60" s="13"/>
      <c r="R60" s="13"/>
      <c r="S60" s="13"/>
      <c r="T60" s="13"/>
      <c r="U60" s="13"/>
      <c r="V60" s="7"/>
      <c r="W60" s="17"/>
      <c r="X60" s="18"/>
      <c r="Y60" s="18"/>
      <c r="Z60" s="18"/>
      <c r="AA60" s="19"/>
      <c r="AB60" s="10"/>
      <c r="AC60" s="10"/>
      <c r="AD60" s="10"/>
    </row>
    <row r="61" spans="1:30" ht="99.75" customHeight="1">
      <c r="A61" s="11"/>
      <c r="B61" s="12"/>
      <c r="C61" s="13"/>
      <c r="D61" s="14"/>
      <c r="E61" s="12"/>
      <c r="F61" s="12"/>
      <c r="G61" s="12"/>
      <c r="H61" s="12"/>
      <c r="I61" s="12"/>
      <c r="J61" s="16" t="s">
        <v>23</v>
      </c>
      <c r="K61" s="16" t="s">
        <v>23</v>
      </c>
      <c r="L61" s="16" t="s">
        <v>23</v>
      </c>
      <c r="M61" s="4"/>
      <c r="N61" s="13"/>
      <c r="O61" s="13"/>
      <c r="P61" s="13"/>
      <c r="Q61" s="13"/>
      <c r="R61" s="13"/>
      <c r="S61" s="13"/>
      <c r="T61" s="13"/>
      <c r="U61" s="13"/>
      <c r="V61" s="7"/>
      <c r="W61" s="17"/>
      <c r="X61" s="18"/>
      <c r="Y61" s="18"/>
      <c r="Z61" s="18"/>
      <c r="AA61" s="19"/>
      <c r="AB61" s="10"/>
      <c r="AC61" s="10"/>
      <c r="AD61" s="10"/>
    </row>
  </sheetData>
  <autoFilter ref="A1:AD61" xr:uid="{00000000-0009-0000-0000-000001000000}"/>
  <customSheetViews>
    <customSheetView guid="{04986AFA-033E-486C-905E-310DE6C5A562}" filter="1" showAutoFilter="1">
      <pageMargins left="0.511811024" right="0.511811024" top="0.78740157499999996" bottom="0.78740157499999996" header="0.31496062000000002" footer="0.31496062000000002"/>
      <autoFilter ref="A1:AG61" xr:uid="{0E35A593-B30A-4530-A7C0-2D5B75CF52E5}"/>
      <extLst>
        <ext uri="GoogleSheetsCustomDataVersion1">
          <go:sheetsCustomData xmlns:go="http://customooxmlschemas.google.com/" filterViewId="1554407508"/>
        </ext>
      </extLst>
    </customSheetView>
    <customSheetView guid="{1FB6DA1F-7E66-4A2C-8ADB-7BC30238C709}" filter="1" showAutoFilter="1">
      <pageMargins left="0.511811024" right="0.511811024" top="0.78740157499999996" bottom="0.78740157499999996" header="0.31496062000000002" footer="0.31496062000000002"/>
      <autoFilter ref="A1:AG61" xr:uid="{8A0CA860-802F-4BCD-BA1F-3C508CBFD61B}"/>
      <extLst>
        <ext uri="GoogleSheetsCustomDataVersion1">
          <go:sheetsCustomData xmlns:go="http://customooxmlschemas.google.com/" filterViewId="1558793344"/>
        </ext>
      </extLst>
    </customSheetView>
    <customSheetView guid="{9E15489B-E58B-4BC8-B84C-29C25B19916F}" filter="1" showAutoFilter="1">
      <pageMargins left="0.511811024" right="0.511811024" top="0.78740157499999996" bottom="0.78740157499999996" header="0.31496062000000002" footer="0.31496062000000002"/>
      <autoFilter ref="A1:AG61" xr:uid="{2BD0559C-5D48-4978-A843-FA7F58696FA6}"/>
      <extLst>
        <ext uri="GoogleSheetsCustomDataVersion1">
          <go:sheetsCustomData xmlns:go="http://customooxmlschemas.google.com/" filterViewId="470411553"/>
        </ext>
      </extLst>
    </customSheetView>
  </customSheetViews>
  <conditionalFormatting sqref="A2:A61">
    <cfRule type="containsText" dxfId="11" priority="1" operator="containsText" text="A">
      <formula>NOT(ISERROR(SEARCH(("A"),(A2))))</formula>
    </cfRule>
    <cfRule type="containsText" dxfId="10" priority="2" operator="containsText" text="B">
      <formula>NOT(ISERROR(SEARCH(("B"),(A2))))</formula>
    </cfRule>
    <cfRule type="containsText" dxfId="9" priority="3" operator="containsText" text="C">
      <formula>NOT(ISERROR(SEARCH(("C"),(A2))))</formula>
    </cfRule>
    <cfRule type="containsText" dxfId="8" priority="4" operator="containsText" text="?">
      <formula>NOT(ISERROR(SEARCH(("?"),(A2))))</formula>
    </cfRule>
  </conditionalFormatting>
  <conditionalFormatting sqref="B56 E56">
    <cfRule type="notContainsBlanks" dxfId="7" priority="8">
      <formula>LEN(TRIM(B56))&gt;0</formula>
    </cfRule>
  </conditionalFormatting>
  <conditionalFormatting sqref="M2:M61">
    <cfRule type="containsText" dxfId="6" priority="9" operator="containsText" text="lot">
      <formula>NOT(ISERROR(SEARCH(("lot"),(M2))))</formula>
    </cfRule>
    <cfRule type="containsText" dxfId="5" priority="10" operator="containsText" text="single">
      <formula>NOT(ISERROR(SEARCH(("single"),(M2))))</formula>
    </cfRule>
    <cfRule type="containsText" dxfId="4" priority="11" operator="containsText" text="mobile">
      <formula>NOT(ISERROR(SEARCH(("mobile"),(M2))))</formula>
    </cfRule>
    <cfRule type="containsText" dxfId="3" priority="12" operator="containsText" text="condemned">
      <formula>NOT(ISERROR(SEARCH(("condemned"),(M2))))</formula>
    </cfRule>
  </conditionalFormatting>
  <conditionalFormatting sqref="AA2:AA61">
    <cfRule type="containsText" dxfId="2" priority="5" operator="containsText" text="flat">
      <formula>NOT(ISERROR(SEARCH(("flat"),(AA2))))</formula>
    </cfRule>
    <cfRule type="containsText" dxfId="1" priority="6" operator="containsText" text="inclinado">
      <formula>NOT(ISERROR(SEARCH(("inclinado"),(AA2))))</formula>
    </cfRule>
    <cfRule type="containsText" dxfId="0" priority="7" operator="containsText" text="severo">
      <formula>NOT(ISERROR(SEARCH(("severo"),(AA2))))</formula>
    </cfRule>
  </conditionalFormatting>
  <pageMargins left="0.511811024" right="0.511811024" top="0.78740157499999996" bottom="0.78740157499999996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xr:uid="{00000000-0002-0000-0100-000000000000}">
          <x14:formula1>
            <xm:f>'Dropdpwn Box'!$D$1:$D$4</xm:f>
          </x14:formula1>
          <xm:sqref>AA2</xm:sqref>
        </x14:dataValidation>
        <x14:dataValidation type="list" allowBlank="1" xr:uid="{00000000-0002-0000-0100-000001000000}">
          <x14:formula1>
            <xm:f>'Dropdpwn Box'!$E$1:$E$2</xm:f>
          </x14:formula1>
          <xm:sqref>S2:S61</xm:sqref>
        </x14:dataValidation>
        <x14:dataValidation type="list" allowBlank="1" xr:uid="{00000000-0002-0000-0100-000002000000}">
          <x14:formula1>
            <xm:f>'Dropdpwn Box'!$B$1:$B$8</xm:f>
          </x14:formula1>
          <xm:sqref>M2:M61</xm:sqref>
        </x14:dataValidation>
        <x14:dataValidation type="list" allowBlank="1" xr:uid="{00000000-0002-0000-0100-000003000000}">
          <x14:formula1>
            <xm:f>'Dropdpwn Box'!$C$1:$C$2</xm:f>
          </x14:formula1>
          <xm:sqref>AB2:AD61</xm:sqref>
        </x14:dataValidation>
        <x14:dataValidation type="list" allowBlank="1" xr:uid="{00000000-0002-0000-0100-000004000000}">
          <x14:formula1>
            <xm:f>'Dropdpwn Box'!$A$1:$A$4</xm:f>
          </x14:formula1>
          <xm:sqref>A2:A61</xm:sqref>
        </x14:dataValidation>
        <x14:dataValidation type="list" allowBlank="1" xr:uid="{00000000-0002-0000-0100-000005000000}">
          <x14:formula1>
            <xm:f>'Dropdpwn Box'!$D$1:$D$3</xm:f>
          </x14:formula1>
          <xm:sqref>AA3:AA61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0"/>
  <sheetViews>
    <sheetView workbookViewId="0"/>
  </sheetViews>
  <sheetFormatPr defaultColWidth="14.44140625" defaultRowHeight="15" customHeight="1"/>
  <cols>
    <col min="1" max="1" width="8" customWidth="1"/>
    <col min="2" max="2" width="32.6640625" customWidth="1"/>
  </cols>
  <sheetData>
    <row r="1" spans="1:27" ht="31.5" customHeight="1">
      <c r="A1" s="30" t="s">
        <v>24</v>
      </c>
      <c r="B1" s="31"/>
      <c r="C1" s="31"/>
      <c r="D1" s="31"/>
      <c r="E1" s="32"/>
      <c r="F1" s="20" t="s">
        <v>25</v>
      </c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14.4">
      <c r="A2" s="23" t="s">
        <v>26</v>
      </c>
      <c r="B2" s="23" t="s">
        <v>27</v>
      </c>
      <c r="C2" s="23" t="s">
        <v>28</v>
      </c>
      <c r="D2" s="23" t="s">
        <v>29</v>
      </c>
      <c r="E2" s="23" t="s">
        <v>30</v>
      </c>
      <c r="F2" s="23" t="s">
        <v>31</v>
      </c>
      <c r="G2" s="24" t="s">
        <v>32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4.4">
      <c r="A3" s="25">
        <v>1</v>
      </c>
      <c r="B3" s="26"/>
      <c r="C3" s="26"/>
      <c r="D3" s="26"/>
      <c r="E3" s="26"/>
      <c r="F3" s="26"/>
      <c r="G3" s="27" t="e">
        <f t="shared" ref="G3:G7" si="0">IF(C3="",(D3*1.3),C3)/IF(F3="",(E3/46530),F3)</f>
        <v>#DIV/0!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14.4">
      <c r="A4" s="25">
        <v>2</v>
      </c>
      <c r="B4" s="26"/>
      <c r="C4" s="26"/>
      <c r="D4" s="26"/>
      <c r="E4" s="26"/>
      <c r="F4" s="26"/>
      <c r="G4" s="27" t="e">
        <f t="shared" si="0"/>
        <v>#DIV/0!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4.4">
      <c r="A5" s="25">
        <v>3</v>
      </c>
      <c r="B5" s="26"/>
      <c r="C5" s="26"/>
      <c r="D5" s="26"/>
      <c r="E5" s="26"/>
      <c r="F5" s="26"/>
      <c r="G5" s="27" t="e">
        <f t="shared" si="0"/>
        <v>#DIV/0!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4.4">
      <c r="A6" s="25">
        <v>4</v>
      </c>
      <c r="B6" s="26"/>
      <c r="C6" s="26"/>
      <c r="D6" s="26"/>
      <c r="E6" s="26"/>
      <c r="F6" s="26"/>
      <c r="G6" s="27" t="e">
        <f t="shared" si="0"/>
        <v>#DIV/0!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14.4">
      <c r="A7" s="25">
        <v>5</v>
      </c>
      <c r="B7" s="26"/>
      <c r="C7" s="26"/>
      <c r="D7" s="26"/>
      <c r="E7" s="26"/>
      <c r="F7" s="26"/>
      <c r="G7" s="27" t="e">
        <f t="shared" si="0"/>
        <v>#DIV/0!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14.4">
      <c r="A8" s="33" t="s">
        <v>33</v>
      </c>
      <c r="B8" s="34"/>
      <c r="C8" s="34"/>
      <c r="D8" s="34"/>
      <c r="E8" s="34"/>
      <c r="F8" s="35"/>
      <c r="G8" s="28" t="e">
        <f>TRIMMEAN(G3:G7,0.4)</f>
        <v>#DIV/0!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14.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4.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4.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4.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4.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4.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14.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14.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14.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14.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14.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14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4.4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ht="14.4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ht="14.4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14.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14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14.4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14.4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14.4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14.4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ht="14.4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4.4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14.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ht="14.4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ht="14.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ht="14.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14.4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14.4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14.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ht="14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14.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4.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14.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ht="14.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14.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ht="14.4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ht="14.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ht="14.4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ht="14.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 ht="14.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ht="14.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4.4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ht="14.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ht="14.4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ht="14.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4.4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27" ht="14.4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1:27" ht="14.4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ht="14.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1:27" ht="14.4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ht="14.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4.4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ht="14.4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27" ht="14.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1:27" ht="14.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1:27" ht="14.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ht="14.4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ht="14.4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1:27" ht="14.4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ht="14.4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ht="14.4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4.4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1:27" ht="14.4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7" ht="14.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1:27" ht="14.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27" ht="14.4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1:27" ht="14.4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27" ht="14.4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7" ht="14.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7" ht="14.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7" ht="14.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ht="14.4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ht="14.4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ht="14.4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ht="14.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ht="14.4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ht="14.4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ht="14.4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ht="14.4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ht="14.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ht="14.4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ht="14.4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7" ht="14.4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7" ht="14.4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1:27" ht="14.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1:27" ht="14.4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1:27" ht="14.4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ht="14.4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1:27" ht="14.4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1:27" ht="14.4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1:27" ht="14.4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1:27" ht="14.4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1:27" ht="14.4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1:27" ht="14.4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1:27" ht="14.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1:27" ht="14.4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1:27" ht="14.4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1:27" ht="14.4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1:27" ht="14.4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1:27" ht="14.4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1:27" ht="14.4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1:27" ht="14.4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1:27" ht="14.4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1:27" ht="14.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1:27" ht="14.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1:27" ht="14.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1:27" ht="14.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1:27" ht="14.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1:27" ht="14.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1:27" ht="14.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1:27" ht="14.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1:27" ht="14.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1:27" ht="14.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1:27" ht="14.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1:27" ht="14.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1:27" ht="14.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1:27" ht="14.4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1:27" ht="14.4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1:27" ht="14.4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1:27" ht="14.4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1:27" ht="14.4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  <row r="131" spans="1:27" ht="14.4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</row>
    <row r="132" spans="1:27" ht="14.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</row>
    <row r="133" spans="1:27" ht="14.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</row>
    <row r="134" spans="1:27" ht="14.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</row>
    <row r="135" spans="1:27" ht="14.4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</row>
    <row r="136" spans="1:27" ht="14.4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</row>
    <row r="137" spans="1:27" ht="14.4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</row>
    <row r="138" spans="1:27" ht="14.4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</row>
    <row r="139" spans="1:27" ht="14.4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</row>
    <row r="140" spans="1:27" ht="14.4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</row>
    <row r="141" spans="1:27" ht="14.4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1:27" ht="14.4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1:27" ht="14.4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7" ht="14.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</row>
    <row r="145" spans="1:27" ht="14.4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</row>
    <row r="146" spans="1:27" ht="14.4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</row>
    <row r="147" spans="1:27" ht="14.4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</row>
    <row r="148" spans="1:27" ht="14.4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</row>
    <row r="149" spans="1:27" ht="14.4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</row>
    <row r="150" spans="1:27" ht="14.4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</row>
    <row r="151" spans="1:27" ht="14.4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</row>
    <row r="152" spans="1:27" ht="14.4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</row>
    <row r="153" spans="1:27" ht="14.4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</row>
    <row r="154" spans="1:27" ht="14.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</row>
    <row r="155" spans="1:27" ht="14.4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</row>
    <row r="156" spans="1:27" ht="14.4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</row>
    <row r="157" spans="1:27" ht="14.4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</row>
    <row r="158" spans="1:27" ht="14.4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</row>
    <row r="159" spans="1:27" ht="14.4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</row>
    <row r="160" spans="1:27" ht="14.4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</row>
    <row r="161" spans="1:27" ht="14.4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</row>
    <row r="162" spans="1:27" ht="14.4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</row>
    <row r="163" spans="1:27" ht="14.4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</row>
    <row r="164" spans="1:27" ht="14.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</row>
    <row r="165" spans="1:27" ht="14.4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</row>
    <row r="166" spans="1:27" ht="14.4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</row>
    <row r="167" spans="1:27" ht="14.4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</row>
    <row r="168" spans="1:27" ht="14.4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</row>
    <row r="169" spans="1:27" ht="14.4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</row>
    <row r="170" spans="1:27" ht="14.4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</row>
    <row r="171" spans="1:27" ht="14.4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</row>
    <row r="172" spans="1:27" ht="14.4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</row>
    <row r="173" spans="1:27" ht="14.4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</row>
    <row r="174" spans="1:27" ht="14.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</row>
    <row r="175" spans="1:27" ht="14.4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</row>
    <row r="176" spans="1:27" ht="14.4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</row>
    <row r="177" spans="1:27" ht="14.4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</row>
    <row r="178" spans="1:27" ht="14.4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</row>
    <row r="179" spans="1:27" ht="14.4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</row>
    <row r="180" spans="1:27" ht="14.4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</row>
    <row r="181" spans="1:27" ht="14.4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</row>
    <row r="182" spans="1:27" ht="14.4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</row>
    <row r="183" spans="1:27" ht="14.4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</row>
    <row r="184" spans="1:27" ht="14.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</row>
    <row r="185" spans="1:27" ht="14.4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</row>
    <row r="186" spans="1:27" ht="14.4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</row>
    <row r="187" spans="1:27" ht="14.4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</row>
    <row r="188" spans="1:27" ht="14.4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</row>
    <row r="189" spans="1:27" ht="14.4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</row>
    <row r="190" spans="1:27" ht="14.4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</row>
    <row r="191" spans="1:27" ht="14.4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</row>
    <row r="192" spans="1:27" ht="14.4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</row>
    <row r="193" spans="1:27" ht="14.4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</row>
    <row r="194" spans="1:27" ht="14.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</row>
    <row r="195" spans="1:27" ht="14.4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</row>
    <row r="196" spans="1:27" ht="14.4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</row>
    <row r="197" spans="1:27" ht="14.4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</row>
    <row r="198" spans="1:27" ht="14.4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</row>
    <row r="199" spans="1:27" ht="14.4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</row>
    <row r="200" spans="1:27" ht="14.4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</row>
    <row r="201" spans="1:27" ht="14.4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</row>
    <row r="202" spans="1:27" ht="14.4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</row>
    <row r="203" spans="1:27" ht="14.4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</row>
    <row r="204" spans="1:27" ht="14.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</row>
    <row r="205" spans="1:27" ht="14.4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</row>
    <row r="206" spans="1:27" ht="14.4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</row>
    <row r="207" spans="1:27" ht="14.4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</row>
    <row r="208" spans="1:27" ht="14.4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</row>
    <row r="209" spans="1:27" ht="14.4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</row>
    <row r="210" spans="1:27" ht="14.4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</row>
    <row r="211" spans="1:27" ht="14.4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</row>
    <row r="212" spans="1:27" ht="14.4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</row>
    <row r="213" spans="1:27" ht="14.4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</row>
    <row r="214" spans="1:27" ht="14.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</row>
    <row r="215" spans="1:27" ht="14.4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</row>
    <row r="216" spans="1:27" ht="14.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</row>
    <row r="217" spans="1:27" ht="14.4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</row>
    <row r="218" spans="1:27" ht="14.4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</row>
    <row r="219" spans="1:27" ht="14.4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</row>
    <row r="220" spans="1:27" ht="14.4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</row>
    <row r="221" spans="1:27" ht="14.4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</row>
    <row r="222" spans="1:27" ht="14.4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</row>
    <row r="223" spans="1:27" ht="14.4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</row>
    <row r="224" spans="1:27" ht="14.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</row>
    <row r="225" spans="1:27" ht="14.4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</row>
    <row r="226" spans="1:27" ht="14.4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</row>
    <row r="227" spans="1:27" ht="14.4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</row>
    <row r="228" spans="1:27" ht="14.4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</row>
    <row r="229" spans="1:27" ht="14.4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</row>
    <row r="230" spans="1:27" ht="14.4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</row>
    <row r="231" spans="1:27" ht="14.4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</row>
    <row r="232" spans="1:27" ht="14.4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</row>
    <row r="233" spans="1:27" ht="14.4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</row>
    <row r="234" spans="1:27" ht="14.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</row>
    <row r="235" spans="1:27" ht="14.4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</row>
    <row r="236" spans="1:27" ht="14.4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</row>
    <row r="237" spans="1:27" ht="14.4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</row>
    <row r="238" spans="1:27" ht="14.4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</row>
    <row r="239" spans="1:27" ht="14.4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</row>
    <row r="240" spans="1:27" ht="14.4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</row>
    <row r="241" spans="1:27" ht="14.4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</row>
    <row r="242" spans="1:27" ht="14.4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</row>
    <row r="243" spans="1:27" ht="14.4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</row>
    <row r="244" spans="1:27" ht="14.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</row>
    <row r="245" spans="1:27" ht="14.4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</row>
    <row r="246" spans="1:27" ht="14.4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</row>
    <row r="247" spans="1:27" ht="14.4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</row>
    <row r="248" spans="1:27" ht="14.4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</row>
    <row r="249" spans="1:27" ht="14.4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</row>
    <row r="250" spans="1:27" ht="14.4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</row>
    <row r="251" spans="1:27" ht="14.4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</row>
    <row r="252" spans="1:27" ht="14.4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</row>
    <row r="253" spans="1:27" ht="14.4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</row>
    <row r="254" spans="1:27" ht="14.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</row>
    <row r="255" spans="1:27" ht="14.4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</row>
    <row r="256" spans="1:27" ht="14.4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</row>
    <row r="257" spans="1:27" ht="14.4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</row>
    <row r="258" spans="1:27" ht="14.4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</row>
    <row r="259" spans="1:27" ht="14.4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</row>
    <row r="260" spans="1:27" ht="14.4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</row>
    <row r="261" spans="1:27" ht="14.4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</row>
    <row r="262" spans="1:27" ht="14.4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</row>
    <row r="263" spans="1:27" ht="14.4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</row>
    <row r="264" spans="1:27" ht="14.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</row>
    <row r="265" spans="1:27" ht="14.4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</row>
    <row r="266" spans="1:27" ht="14.4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</row>
    <row r="267" spans="1:27" ht="14.4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</row>
    <row r="268" spans="1:27" ht="14.4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</row>
    <row r="269" spans="1:27" ht="14.4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</row>
    <row r="270" spans="1:27" ht="14.4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</row>
    <row r="271" spans="1:27" ht="14.4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</row>
    <row r="272" spans="1:27" ht="14.4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1:27" ht="14.4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</row>
    <row r="274" spans="1:27" ht="14.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</row>
    <row r="275" spans="1:27" ht="14.4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</row>
    <row r="276" spans="1:27" ht="14.4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</row>
    <row r="277" spans="1:27" ht="14.4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</row>
    <row r="278" spans="1:27" ht="14.4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</row>
    <row r="279" spans="1:27" ht="14.4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</row>
    <row r="280" spans="1:27" ht="14.4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</row>
    <row r="281" spans="1:27" ht="14.4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</row>
    <row r="282" spans="1:27" ht="14.4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</row>
    <row r="283" spans="1:27" ht="14.4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</row>
    <row r="284" spans="1:27" ht="14.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</row>
    <row r="285" spans="1:27" ht="14.4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</row>
    <row r="286" spans="1:27" ht="14.4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</row>
    <row r="287" spans="1:27" ht="14.4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</row>
    <row r="288" spans="1:27" ht="14.4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</row>
    <row r="289" spans="1:27" ht="14.4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</row>
    <row r="290" spans="1:27" ht="14.4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</row>
    <row r="291" spans="1:27" ht="14.4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</row>
    <row r="292" spans="1:27" ht="14.4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</row>
    <row r="293" spans="1:27" ht="14.4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</row>
    <row r="294" spans="1:27" ht="14.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</row>
    <row r="295" spans="1:27" ht="14.4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</row>
    <row r="296" spans="1:27" ht="14.4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</row>
    <row r="297" spans="1:27" ht="14.4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</row>
    <row r="298" spans="1:27" ht="14.4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</row>
    <row r="299" spans="1:27" ht="14.4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</row>
    <row r="300" spans="1:27" ht="14.4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</row>
    <row r="301" spans="1:27" ht="14.4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</row>
    <row r="302" spans="1:27" ht="14.4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</row>
    <row r="303" spans="1:27" ht="14.4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</row>
    <row r="304" spans="1:27" ht="14.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</row>
    <row r="305" spans="1:27" ht="14.4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</row>
    <row r="306" spans="1:27" ht="14.4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</row>
    <row r="307" spans="1:27" ht="14.4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</row>
    <row r="308" spans="1:27" ht="14.4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</row>
    <row r="309" spans="1:27" ht="14.4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</row>
    <row r="310" spans="1:27" ht="14.4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</row>
    <row r="311" spans="1:27" ht="14.4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</row>
    <row r="312" spans="1:27" ht="14.4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</row>
    <row r="313" spans="1:27" ht="14.4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</row>
    <row r="314" spans="1:27" ht="14.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</row>
    <row r="315" spans="1:27" ht="14.4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</row>
    <row r="316" spans="1:27" ht="14.4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</row>
    <row r="317" spans="1:27" ht="14.4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</row>
    <row r="318" spans="1:27" ht="14.4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</row>
    <row r="319" spans="1:27" ht="14.4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</row>
    <row r="320" spans="1:27" ht="14.4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</row>
    <row r="321" spans="1:27" ht="14.4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</row>
    <row r="322" spans="1:27" ht="14.4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</row>
    <row r="323" spans="1:27" ht="14.4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</row>
    <row r="324" spans="1:27" ht="14.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</row>
    <row r="325" spans="1:27" ht="14.4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</row>
    <row r="326" spans="1:27" ht="14.4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</row>
    <row r="327" spans="1:27" ht="14.4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</row>
    <row r="328" spans="1:27" ht="14.4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</row>
    <row r="329" spans="1:27" ht="14.4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</row>
    <row r="330" spans="1:27" ht="14.4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</row>
    <row r="331" spans="1:27" ht="14.4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</row>
    <row r="332" spans="1:27" ht="14.4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</row>
    <row r="333" spans="1:27" ht="14.4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</row>
    <row r="334" spans="1:27" ht="14.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</row>
    <row r="335" spans="1:27" ht="14.4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</row>
    <row r="336" spans="1:27" ht="14.4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</row>
    <row r="337" spans="1:27" ht="14.4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</row>
    <row r="338" spans="1:27" ht="14.4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</row>
    <row r="339" spans="1:27" ht="14.4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</row>
    <row r="340" spans="1:27" ht="14.4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</row>
    <row r="341" spans="1:27" ht="14.4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</row>
    <row r="342" spans="1:27" ht="14.4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</row>
    <row r="343" spans="1:27" ht="14.4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</row>
    <row r="344" spans="1:27" ht="14.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</row>
    <row r="345" spans="1:27" ht="14.4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</row>
    <row r="346" spans="1:27" ht="14.4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</row>
    <row r="347" spans="1:27" ht="14.4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</row>
    <row r="348" spans="1:27" ht="14.4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</row>
    <row r="349" spans="1:27" ht="14.4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</row>
    <row r="350" spans="1:27" ht="14.4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</row>
    <row r="351" spans="1:27" ht="14.4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</row>
    <row r="352" spans="1:27" ht="14.4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</row>
    <row r="353" spans="1:27" ht="14.4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</row>
    <row r="354" spans="1:27" ht="14.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</row>
    <row r="355" spans="1:27" ht="14.4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</row>
    <row r="356" spans="1:27" ht="14.4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</row>
    <row r="357" spans="1:27" ht="14.4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</row>
    <row r="358" spans="1:27" ht="14.4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</row>
    <row r="359" spans="1:27" ht="14.4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</row>
    <row r="360" spans="1:27" ht="14.4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</row>
    <row r="361" spans="1:27" ht="14.4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</row>
    <row r="362" spans="1:27" ht="14.4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</row>
    <row r="363" spans="1:27" ht="14.4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</row>
    <row r="364" spans="1:27" ht="14.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</row>
    <row r="365" spans="1:27" ht="14.4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</row>
    <row r="366" spans="1:27" ht="14.4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</row>
    <row r="367" spans="1:27" ht="14.4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</row>
    <row r="368" spans="1:27" ht="14.4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</row>
    <row r="369" spans="1:27" ht="14.4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</row>
    <row r="370" spans="1:27" ht="14.4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</row>
    <row r="371" spans="1:27" ht="14.4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</row>
    <row r="372" spans="1:27" ht="14.4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</row>
    <row r="373" spans="1:27" ht="14.4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</row>
    <row r="374" spans="1:27" ht="14.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</row>
    <row r="375" spans="1:27" ht="14.4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</row>
    <row r="376" spans="1:27" ht="14.4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</row>
    <row r="377" spans="1:27" ht="14.4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</row>
    <row r="378" spans="1:27" ht="14.4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</row>
    <row r="379" spans="1:27" ht="14.4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</row>
    <row r="380" spans="1:27" ht="14.4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</row>
    <row r="381" spans="1:27" ht="14.4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</row>
    <row r="382" spans="1:27" ht="14.4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</row>
    <row r="383" spans="1:27" ht="14.4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</row>
    <row r="384" spans="1:27" ht="14.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</row>
    <row r="385" spans="1:27" ht="14.4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</row>
    <row r="386" spans="1:27" ht="14.4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</row>
    <row r="387" spans="1:27" ht="14.4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</row>
    <row r="388" spans="1:27" ht="14.4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</row>
    <row r="389" spans="1:27" ht="14.4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</row>
    <row r="390" spans="1:27" ht="14.4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</row>
    <row r="391" spans="1:27" ht="14.4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</row>
    <row r="392" spans="1:27" ht="14.4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</row>
    <row r="393" spans="1:27" ht="14.4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</row>
    <row r="394" spans="1:27" ht="14.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</row>
    <row r="395" spans="1:27" ht="14.4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</row>
    <row r="396" spans="1:27" ht="14.4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</row>
    <row r="397" spans="1:27" ht="14.4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</row>
    <row r="398" spans="1:27" ht="14.4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</row>
    <row r="399" spans="1:27" ht="14.4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</row>
    <row r="400" spans="1:27" ht="14.4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</row>
    <row r="401" spans="1:27" ht="14.4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</row>
    <row r="402" spans="1:27" ht="14.4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</row>
    <row r="403" spans="1:27" ht="14.4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</row>
    <row r="404" spans="1:27" ht="14.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</row>
    <row r="405" spans="1:27" ht="14.4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</row>
    <row r="406" spans="1:27" ht="14.4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</row>
    <row r="407" spans="1:27" ht="14.4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</row>
    <row r="408" spans="1:27" ht="14.4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</row>
    <row r="409" spans="1:27" ht="14.4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</row>
    <row r="410" spans="1:27" ht="14.4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</row>
    <row r="411" spans="1:27" ht="14.4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</row>
    <row r="412" spans="1:27" ht="14.4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</row>
    <row r="413" spans="1:27" ht="14.4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</row>
    <row r="414" spans="1:27" ht="14.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</row>
    <row r="415" spans="1:27" ht="14.4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</row>
    <row r="416" spans="1:27" ht="14.4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</row>
    <row r="417" spans="1:27" ht="14.4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</row>
    <row r="418" spans="1:27" ht="14.4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</row>
    <row r="419" spans="1:27" ht="14.4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</row>
    <row r="420" spans="1:27" ht="14.4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</row>
    <row r="421" spans="1:27" ht="14.4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</row>
    <row r="422" spans="1:27" ht="14.4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</row>
    <row r="423" spans="1:27" ht="14.4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</row>
    <row r="424" spans="1:27" ht="14.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</row>
    <row r="425" spans="1:27" ht="14.4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</row>
    <row r="426" spans="1:27" ht="14.4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</row>
    <row r="427" spans="1:27" ht="14.4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</row>
    <row r="428" spans="1:27" ht="14.4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</row>
    <row r="429" spans="1:27" ht="14.4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</row>
    <row r="430" spans="1:27" ht="14.4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</row>
    <row r="431" spans="1:27" ht="14.4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</row>
    <row r="432" spans="1:27" ht="14.4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</row>
    <row r="433" spans="1:27" ht="14.4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</row>
    <row r="434" spans="1:27" ht="14.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</row>
    <row r="435" spans="1:27" ht="14.4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</row>
    <row r="436" spans="1:27" ht="14.4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</row>
    <row r="437" spans="1:27" ht="14.4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</row>
    <row r="438" spans="1:27" ht="14.4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</row>
    <row r="439" spans="1:27" ht="14.4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</row>
    <row r="440" spans="1:27" ht="14.4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</row>
    <row r="441" spans="1:27" ht="14.4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</row>
    <row r="442" spans="1:27" ht="14.4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</row>
    <row r="443" spans="1:27" ht="14.4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</row>
    <row r="444" spans="1:27" ht="14.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</row>
    <row r="445" spans="1:27" ht="14.4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</row>
    <row r="446" spans="1:27" ht="14.4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</row>
    <row r="447" spans="1:27" ht="14.4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</row>
    <row r="448" spans="1:27" ht="14.4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</row>
    <row r="449" spans="1:27" ht="14.4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</row>
    <row r="450" spans="1:27" ht="14.4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</row>
    <row r="451" spans="1:27" ht="14.4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</row>
    <row r="452" spans="1:27" ht="14.4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</row>
    <row r="453" spans="1:27" ht="14.4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</row>
    <row r="454" spans="1:27" ht="14.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</row>
    <row r="455" spans="1:27" ht="14.4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</row>
    <row r="456" spans="1:27" ht="14.4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</row>
    <row r="457" spans="1:27" ht="14.4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</row>
    <row r="458" spans="1:27" ht="14.4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</row>
    <row r="459" spans="1:27" ht="14.4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</row>
    <row r="460" spans="1:27" ht="14.4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</row>
    <row r="461" spans="1:27" ht="14.4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</row>
    <row r="462" spans="1:27" ht="14.4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</row>
    <row r="463" spans="1:27" ht="14.4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</row>
    <row r="464" spans="1:27" ht="14.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</row>
    <row r="465" spans="1:27" ht="14.4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</row>
    <row r="466" spans="1:27" ht="14.4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</row>
    <row r="467" spans="1:27" ht="14.4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</row>
    <row r="468" spans="1:27" ht="14.4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</row>
    <row r="469" spans="1:27" ht="14.4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</row>
    <row r="470" spans="1:27" ht="14.4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</row>
    <row r="471" spans="1:27" ht="14.4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</row>
    <row r="472" spans="1:27" ht="14.4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</row>
    <row r="473" spans="1:27" ht="14.4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</row>
    <row r="474" spans="1:27" ht="14.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</row>
    <row r="475" spans="1:27" ht="14.4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</row>
    <row r="476" spans="1:27" ht="14.4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</row>
    <row r="477" spans="1:27" ht="14.4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</row>
    <row r="478" spans="1:27" ht="14.4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</row>
    <row r="479" spans="1:27" ht="14.4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</row>
    <row r="480" spans="1:27" ht="14.4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</row>
    <row r="481" spans="1:27" ht="14.4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</row>
    <row r="482" spans="1:27" ht="14.4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</row>
    <row r="483" spans="1:27" ht="14.4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</row>
    <row r="484" spans="1:27" ht="14.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</row>
    <row r="485" spans="1:27" ht="14.4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</row>
    <row r="486" spans="1:27" ht="14.4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</row>
    <row r="487" spans="1:27" ht="14.4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</row>
    <row r="488" spans="1:27" ht="14.4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</row>
    <row r="489" spans="1:27" ht="14.4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</row>
    <row r="490" spans="1:27" ht="14.4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</row>
    <row r="491" spans="1:27" ht="14.4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</row>
    <row r="492" spans="1:27" ht="14.4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</row>
    <row r="493" spans="1:27" ht="14.4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</row>
    <row r="494" spans="1:27" ht="14.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</row>
    <row r="495" spans="1:27" ht="14.4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</row>
    <row r="496" spans="1:27" ht="14.4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</row>
    <row r="497" spans="1:27" ht="14.4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</row>
    <row r="498" spans="1:27" ht="14.4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</row>
    <row r="499" spans="1:27" ht="14.4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</row>
    <row r="500" spans="1:27" ht="14.4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</row>
    <row r="501" spans="1:27" ht="14.4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</row>
    <row r="502" spans="1:27" ht="14.4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</row>
    <row r="503" spans="1:27" ht="14.4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</row>
    <row r="504" spans="1:27" ht="14.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</row>
    <row r="505" spans="1:27" ht="14.4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</row>
    <row r="506" spans="1:27" ht="14.4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</row>
    <row r="507" spans="1:27" ht="14.4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</row>
    <row r="508" spans="1:27" ht="14.4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</row>
    <row r="509" spans="1:27" ht="14.4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</row>
    <row r="510" spans="1:27" ht="14.4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</row>
    <row r="511" spans="1:27" ht="14.4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</row>
    <row r="512" spans="1:27" ht="14.4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</row>
    <row r="513" spans="1:27" ht="14.4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</row>
    <row r="514" spans="1:27" ht="14.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</row>
    <row r="515" spans="1:27" ht="14.4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</row>
    <row r="516" spans="1:27" ht="14.4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</row>
    <row r="517" spans="1:27" ht="14.4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</row>
    <row r="518" spans="1:27" ht="14.4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</row>
    <row r="519" spans="1:27" ht="14.4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</row>
    <row r="520" spans="1:27" ht="14.4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</row>
    <row r="521" spans="1:27" ht="14.4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</row>
    <row r="522" spans="1:27" ht="14.4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</row>
    <row r="523" spans="1:27" ht="14.4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</row>
    <row r="524" spans="1:27" ht="14.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</row>
    <row r="525" spans="1:27" ht="14.4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</row>
    <row r="526" spans="1:27" ht="14.4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</row>
    <row r="527" spans="1:27" ht="14.4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</row>
    <row r="528" spans="1:27" ht="14.4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</row>
    <row r="529" spans="1:27" ht="14.4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</row>
    <row r="530" spans="1:27" ht="14.4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</row>
    <row r="531" spans="1:27" ht="14.4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</row>
    <row r="532" spans="1:27" ht="14.4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</row>
    <row r="533" spans="1:27" ht="14.4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</row>
    <row r="534" spans="1:27" ht="14.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</row>
    <row r="535" spans="1:27" ht="14.4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</row>
    <row r="536" spans="1:27" ht="14.4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</row>
    <row r="537" spans="1:27" ht="14.4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</row>
    <row r="538" spans="1:27" ht="14.4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</row>
    <row r="539" spans="1:27" ht="14.4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</row>
    <row r="540" spans="1:27" ht="14.4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</row>
    <row r="541" spans="1:27" ht="14.4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</row>
    <row r="542" spans="1:27" ht="14.4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</row>
    <row r="543" spans="1:27" ht="14.4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</row>
    <row r="544" spans="1:27" ht="14.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</row>
    <row r="545" spans="1:27" ht="14.4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</row>
    <row r="546" spans="1:27" ht="14.4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</row>
    <row r="547" spans="1:27" ht="14.4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</row>
    <row r="548" spans="1:27" ht="14.4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</row>
    <row r="549" spans="1:27" ht="14.4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</row>
    <row r="550" spans="1:27" ht="14.4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</row>
    <row r="551" spans="1:27" ht="14.4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</row>
    <row r="552" spans="1:27" ht="14.4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</row>
    <row r="553" spans="1:27" ht="14.4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</row>
    <row r="554" spans="1:27" ht="14.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</row>
    <row r="555" spans="1:27" ht="14.4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</row>
    <row r="556" spans="1:27" ht="14.4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</row>
    <row r="557" spans="1:27" ht="14.4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</row>
    <row r="558" spans="1:27" ht="14.4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</row>
    <row r="559" spans="1:27" ht="14.4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</row>
    <row r="560" spans="1:27" ht="14.4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</row>
    <row r="561" spans="1:27" ht="14.4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</row>
    <row r="562" spans="1:27" ht="14.4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</row>
    <row r="563" spans="1:27" ht="14.4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</row>
    <row r="564" spans="1:27" ht="14.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</row>
    <row r="565" spans="1:27" ht="14.4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</row>
    <row r="566" spans="1:27" ht="14.4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</row>
    <row r="567" spans="1:27" ht="14.4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</row>
    <row r="568" spans="1:27" ht="14.4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</row>
    <row r="569" spans="1:27" ht="14.4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</row>
    <row r="570" spans="1:27" ht="14.4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</row>
    <row r="571" spans="1:27" ht="14.4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</row>
    <row r="572" spans="1:27" ht="14.4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</row>
    <row r="573" spans="1:27" ht="14.4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</row>
    <row r="574" spans="1:27" ht="14.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</row>
    <row r="575" spans="1:27" ht="14.4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</row>
    <row r="576" spans="1:27" ht="14.4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</row>
    <row r="577" spans="1:27" ht="14.4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</row>
    <row r="578" spans="1:27" ht="14.4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</row>
    <row r="579" spans="1:27" ht="14.4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</row>
    <row r="580" spans="1:27" ht="14.4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</row>
    <row r="581" spans="1:27" ht="14.4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</row>
    <row r="582" spans="1:27" ht="14.4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</row>
    <row r="583" spans="1:27" ht="14.4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</row>
    <row r="584" spans="1:27" ht="14.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</row>
    <row r="585" spans="1:27" ht="14.4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</row>
    <row r="586" spans="1:27" ht="14.4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</row>
    <row r="587" spans="1:27" ht="14.4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</row>
    <row r="588" spans="1:27" ht="14.4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</row>
    <row r="589" spans="1:27" ht="14.4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</row>
    <row r="590" spans="1:27" ht="14.4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</row>
    <row r="591" spans="1:27" ht="14.4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</row>
    <row r="592" spans="1:27" ht="14.4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</row>
    <row r="593" spans="1:27" ht="14.4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</row>
    <row r="594" spans="1:27" ht="14.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</row>
    <row r="595" spans="1:27" ht="14.4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</row>
    <row r="596" spans="1:27" ht="14.4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</row>
    <row r="597" spans="1:27" ht="14.4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</row>
    <row r="598" spans="1:27" ht="14.4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</row>
    <row r="599" spans="1:27" ht="14.4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</row>
    <row r="600" spans="1:27" ht="14.4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</row>
    <row r="601" spans="1:27" ht="14.4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</row>
    <row r="602" spans="1:27" ht="14.4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</row>
    <row r="603" spans="1:27" ht="14.4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</row>
    <row r="604" spans="1:27" ht="14.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</row>
    <row r="605" spans="1:27" ht="14.4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</row>
    <row r="606" spans="1:27" ht="14.4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</row>
    <row r="607" spans="1:27" ht="14.4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</row>
    <row r="608" spans="1:27" ht="14.4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</row>
    <row r="609" spans="1:27" ht="14.4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</row>
    <row r="610" spans="1:27" ht="14.4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</row>
    <row r="611" spans="1:27" ht="14.4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</row>
    <row r="612" spans="1:27" ht="14.4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</row>
    <row r="613" spans="1:27" ht="14.4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</row>
    <row r="614" spans="1:27" ht="14.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</row>
    <row r="615" spans="1:27" ht="14.4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</row>
    <row r="616" spans="1:27" ht="14.4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</row>
    <row r="617" spans="1:27" ht="14.4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</row>
    <row r="618" spans="1:27" ht="14.4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</row>
    <row r="619" spans="1:27" ht="14.4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</row>
    <row r="620" spans="1:27" ht="14.4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</row>
    <row r="621" spans="1:27" ht="14.4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</row>
    <row r="622" spans="1:27" ht="14.4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</row>
    <row r="623" spans="1:27" ht="14.4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</row>
    <row r="624" spans="1:27" ht="14.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</row>
    <row r="625" spans="1:27" ht="14.4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</row>
    <row r="626" spans="1:27" ht="14.4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</row>
    <row r="627" spans="1:27" ht="14.4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</row>
    <row r="628" spans="1:27" ht="14.4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</row>
    <row r="629" spans="1:27" ht="14.4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</row>
    <row r="630" spans="1:27" ht="14.4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</row>
    <row r="631" spans="1:27" ht="14.4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</row>
    <row r="632" spans="1:27" ht="14.4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</row>
    <row r="633" spans="1:27" ht="14.4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</row>
    <row r="634" spans="1:27" ht="14.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</row>
    <row r="635" spans="1:27" ht="14.4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</row>
    <row r="636" spans="1:27" ht="14.4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</row>
    <row r="637" spans="1:27" ht="14.4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</row>
    <row r="638" spans="1:27" ht="14.4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</row>
    <row r="639" spans="1:27" ht="14.4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</row>
    <row r="640" spans="1:27" ht="14.4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</row>
    <row r="641" spans="1:27" ht="14.4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</row>
    <row r="642" spans="1:27" ht="14.4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</row>
    <row r="643" spans="1:27" ht="14.4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</row>
    <row r="644" spans="1:27" ht="14.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</row>
    <row r="645" spans="1:27" ht="14.4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</row>
    <row r="646" spans="1:27" ht="14.4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</row>
    <row r="647" spans="1:27" ht="14.4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</row>
    <row r="648" spans="1:27" ht="14.4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</row>
    <row r="649" spans="1:27" ht="14.4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</row>
    <row r="650" spans="1:27" ht="14.4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</row>
    <row r="651" spans="1:27" ht="14.4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</row>
    <row r="652" spans="1:27" ht="14.4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</row>
    <row r="653" spans="1:27" ht="14.4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</row>
    <row r="654" spans="1:27" ht="14.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</row>
    <row r="655" spans="1:27" ht="14.4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</row>
    <row r="656" spans="1:27" ht="14.4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</row>
    <row r="657" spans="1:27" ht="14.4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</row>
    <row r="658" spans="1:27" ht="14.4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</row>
    <row r="659" spans="1:27" ht="14.4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</row>
    <row r="660" spans="1:27" ht="14.4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</row>
    <row r="661" spans="1:27" ht="14.4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</row>
    <row r="662" spans="1:27" ht="14.4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</row>
    <row r="663" spans="1:27" ht="14.4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</row>
    <row r="664" spans="1:27" ht="14.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</row>
    <row r="665" spans="1:27" ht="14.4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</row>
    <row r="666" spans="1:27" ht="14.4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</row>
    <row r="667" spans="1:27" ht="14.4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</row>
    <row r="668" spans="1:27" ht="14.4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</row>
    <row r="669" spans="1:27" ht="14.4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</row>
    <row r="670" spans="1:27" ht="14.4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</row>
    <row r="671" spans="1:27" ht="14.4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</row>
    <row r="672" spans="1:27" ht="14.4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</row>
    <row r="673" spans="1:27" ht="14.4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</row>
    <row r="674" spans="1:27" ht="14.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</row>
    <row r="675" spans="1:27" ht="14.4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</row>
    <row r="676" spans="1:27" ht="14.4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</row>
    <row r="677" spans="1:27" ht="14.4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</row>
    <row r="678" spans="1:27" ht="14.4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</row>
    <row r="679" spans="1:27" ht="14.4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</row>
    <row r="680" spans="1:27" ht="14.4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</row>
    <row r="681" spans="1:27" ht="14.4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</row>
    <row r="682" spans="1:27" ht="14.4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</row>
    <row r="683" spans="1:27" ht="14.4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</row>
    <row r="684" spans="1:27" ht="14.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</row>
    <row r="685" spans="1:27" ht="14.4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</row>
    <row r="686" spans="1:27" ht="14.4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</row>
    <row r="687" spans="1:27" ht="14.4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</row>
    <row r="688" spans="1:27" ht="14.4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</row>
    <row r="689" spans="1:27" ht="14.4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</row>
    <row r="690" spans="1:27" ht="14.4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</row>
    <row r="691" spans="1:27" ht="14.4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</row>
    <row r="692" spans="1:27" ht="14.4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</row>
    <row r="693" spans="1:27" ht="14.4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</row>
    <row r="694" spans="1:27" ht="14.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</row>
    <row r="695" spans="1:27" ht="14.4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</row>
    <row r="696" spans="1:27" ht="14.4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</row>
    <row r="697" spans="1:27" ht="14.4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</row>
    <row r="698" spans="1:27" ht="14.4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</row>
    <row r="699" spans="1:27" ht="14.4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</row>
    <row r="700" spans="1:27" ht="14.4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</row>
    <row r="701" spans="1:27" ht="14.4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</row>
    <row r="702" spans="1:27" ht="14.4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</row>
    <row r="703" spans="1:27" ht="14.4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</row>
    <row r="704" spans="1:27" ht="14.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</row>
    <row r="705" spans="1:27" ht="14.4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</row>
    <row r="706" spans="1:27" ht="14.4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</row>
    <row r="707" spans="1:27" ht="14.4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</row>
    <row r="708" spans="1:27" ht="14.4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</row>
    <row r="709" spans="1:27" ht="14.4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</row>
    <row r="710" spans="1:27" ht="14.4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</row>
    <row r="711" spans="1:27" ht="14.4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</row>
    <row r="712" spans="1:27" ht="14.4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</row>
    <row r="713" spans="1:27" ht="14.4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</row>
    <row r="714" spans="1:27" ht="14.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</row>
    <row r="715" spans="1:27" ht="14.4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</row>
    <row r="716" spans="1:27" ht="14.4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</row>
    <row r="717" spans="1:27" ht="14.4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</row>
    <row r="718" spans="1:27" ht="14.4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</row>
    <row r="719" spans="1:27" ht="14.4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</row>
    <row r="720" spans="1:27" ht="14.4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</row>
    <row r="721" spans="1:27" ht="14.4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</row>
    <row r="722" spans="1:27" ht="14.4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</row>
    <row r="723" spans="1:27" ht="14.4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</row>
    <row r="724" spans="1:27" ht="14.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</row>
    <row r="725" spans="1:27" ht="14.4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</row>
    <row r="726" spans="1:27" ht="14.4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</row>
    <row r="727" spans="1:27" ht="14.4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</row>
    <row r="728" spans="1:27" ht="14.4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</row>
    <row r="729" spans="1:27" ht="14.4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</row>
    <row r="730" spans="1:27" ht="14.4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</row>
    <row r="731" spans="1:27" ht="14.4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</row>
    <row r="732" spans="1:27" ht="14.4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</row>
    <row r="733" spans="1:27" ht="14.4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</row>
    <row r="734" spans="1:27" ht="14.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</row>
    <row r="735" spans="1:27" ht="14.4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</row>
    <row r="736" spans="1:27" ht="14.4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</row>
    <row r="737" spans="1:27" ht="14.4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</row>
    <row r="738" spans="1:27" ht="14.4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</row>
    <row r="739" spans="1:27" ht="14.4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</row>
    <row r="740" spans="1:27" ht="14.4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</row>
    <row r="741" spans="1:27" ht="14.4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</row>
    <row r="742" spans="1:27" ht="14.4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</row>
    <row r="743" spans="1:27" ht="14.4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</row>
    <row r="744" spans="1:27" ht="14.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</row>
    <row r="745" spans="1:27" ht="14.4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</row>
    <row r="746" spans="1:27" ht="14.4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</row>
    <row r="747" spans="1:27" ht="14.4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</row>
    <row r="748" spans="1:27" ht="14.4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</row>
    <row r="749" spans="1:27" ht="14.4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</row>
    <row r="750" spans="1:27" ht="14.4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</row>
    <row r="751" spans="1:27" ht="14.4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</row>
    <row r="752" spans="1:27" ht="14.4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</row>
    <row r="753" spans="1:27" ht="14.4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</row>
    <row r="754" spans="1:27" ht="14.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</row>
    <row r="755" spans="1:27" ht="14.4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</row>
    <row r="756" spans="1:27" ht="14.4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</row>
    <row r="757" spans="1:27" ht="14.4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</row>
    <row r="758" spans="1:27" ht="14.4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</row>
    <row r="759" spans="1:27" ht="14.4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</row>
    <row r="760" spans="1:27" ht="14.4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</row>
    <row r="761" spans="1:27" ht="14.4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</row>
    <row r="762" spans="1:27" ht="14.4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</row>
    <row r="763" spans="1:27" ht="14.4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</row>
    <row r="764" spans="1:27" ht="14.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</row>
    <row r="765" spans="1:27" ht="14.4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</row>
    <row r="766" spans="1:27" ht="14.4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</row>
    <row r="767" spans="1:27" ht="14.4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</row>
    <row r="768" spans="1:27" ht="14.4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</row>
    <row r="769" spans="1:27" ht="14.4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</row>
    <row r="770" spans="1:27" ht="14.4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</row>
    <row r="771" spans="1:27" ht="14.4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</row>
    <row r="772" spans="1:27" ht="14.4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</row>
    <row r="773" spans="1:27" ht="14.4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</row>
    <row r="774" spans="1:27" ht="14.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</row>
    <row r="775" spans="1:27" ht="14.4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</row>
    <row r="776" spans="1:27" ht="14.4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</row>
    <row r="777" spans="1:27" ht="14.4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</row>
    <row r="778" spans="1:27" ht="14.4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</row>
    <row r="779" spans="1:27" ht="14.4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</row>
    <row r="780" spans="1:27" ht="14.4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</row>
    <row r="781" spans="1:27" ht="14.4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</row>
    <row r="782" spans="1:27" ht="14.4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</row>
    <row r="783" spans="1:27" ht="14.4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</row>
    <row r="784" spans="1:27" ht="14.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</row>
    <row r="785" spans="1:27" ht="14.4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</row>
    <row r="786" spans="1:27" ht="14.4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</row>
    <row r="787" spans="1:27" ht="14.4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</row>
    <row r="788" spans="1:27" ht="14.4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</row>
    <row r="789" spans="1:27" ht="14.4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</row>
    <row r="790" spans="1:27" ht="14.4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</row>
    <row r="791" spans="1:27" ht="14.4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</row>
    <row r="792" spans="1:27" ht="14.4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</row>
    <row r="793" spans="1:27" ht="14.4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</row>
    <row r="794" spans="1:27" ht="14.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</row>
    <row r="795" spans="1:27" ht="14.4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</row>
    <row r="796" spans="1:27" ht="14.4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</row>
    <row r="797" spans="1:27" ht="14.4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</row>
    <row r="798" spans="1:27" ht="14.4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</row>
    <row r="799" spans="1:27" ht="14.4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</row>
    <row r="800" spans="1:27" ht="14.4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</row>
    <row r="801" spans="1:27" ht="14.4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</row>
    <row r="802" spans="1:27" ht="14.4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</row>
    <row r="803" spans="1:27" ht="14.4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</row>
    <row r="804" spans="1:27" ht="14.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</row>
    <row r="805" spans="1:27" ht="14.4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</row>
    <row r="806" spans="1:27" ht="14.4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</row>
    <row r="807" spans="1:27" ht="14.4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</row>
    <row r="808" spans="1:27" ht="14.4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</row>
    <row r="809" spans="1:27" ht="14.4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</row>
    <row r="810" spans="1:27" ht="14.4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</row>
    <row r="811" spans="1:27" ht="14.4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</row>
    <row r="812" spans="1:27" ht="14.4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</row>
    <row r="813" spans="1:27" ht="14.4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</row>
    <row r="814" spans="1:27" ht="14.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</row>
    <row r="815" spans="1:27" ht="14.4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</row>
    <row r="816" spans="1:27" ht="14.4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</row>
    <row r="817" spans="1:27" ht="14.4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</row>
    <row r="818" spans="1:27" ht="14.4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</row>
    <row r="819" spans="1:27" ht="14.4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</row>
    <row r="820" spans="1:27" ht="14.4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</row>
    <row r="821" spans="1:27" ht="14.4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</row>
    <row r="822" spans="1:27" ht="14.4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</row>
    <row r="823" spans="1:27" ht="14.4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</row>
    <row r="824" spans="1:27" ht="14.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</row>
    <row r="825" spans="1:27" ht="14.4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</row>
    <row r="826" spans="1:27" ht="14.4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</row>
    <row r="827" spans="1:27" ht="14.4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</row>
    <row r="828" spans="1:27" ht="14.4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</row>
    <row r="829" spans="1:27" ht="14.4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</row>
    <row r="830" spans="1:27" ht="14.4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</row>
    <row r="831" spans="1:27" ht="14.4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</row>
    <row r="832" spans="1:27" ht="14.4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</row>
    <row r="833" spans="1:27" ht="14.4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</row>
    <row r="834" spans="1:27" ht="14.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</row>
    <row r="835" spans="1:27" ht="14.4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</row>
    <row r="836" spans="1:27" ht="14.4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</row>
    <row r="837" spans="1:27" ht="14.4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</row>
    <row r="838" spans="1:27" ht="14.4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</row>
    <row r="839" spans="1:27" ht="14.4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</row>
    <row r="840" spans="1:27" ht="14.4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</row>
    <row r="841" spans="1:27" ht="14.4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</row>
    <row r="842" spans="1:27" ht="14.4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</row>
    <row r="843" spans="1:27" ht="14.4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</row>
    <row r="844" spans="1:27" ht="14.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</row>
    <row r="845" spans="1:27" ht="14.4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</row>
    <row r="846" spans="1:27" ht="14.4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</row>
    <row r="847" spans="1:27" ht="14.4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</row>
    <row r="848" spans="1:27" ht="14.4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</row>
    <row r="849" spans="1:27" ht="14.4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</row>
    <row r="850" spans="1:27" ht="14.4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</row>
    <row r="851" spans="1:27" ht="14.4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</row>
    <row r="852" spans="1:27" ht="14.4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</row>
    <row r="853" spans="1:27" ht="14.4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</row>
    <row r="854" spans="1:27" ht="14.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</row>
    <row r="855" spans="1:27" ht="14.4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</row>
    <row r="856" spans="1:27" ht="14.4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</row>
    <row r="857" spans="1:27" ht="14.4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</row>
    <row r="858" spans="1:27" ht="14.4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</row>
    <row r="859" spans="1:27" ht="14.4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</row>
    <row r="860" spans="1:27" ht="14.4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</row>
    <row r="861" spans="1:27" ht="14.4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</row>
    <row r="862" spans="1:27" ht="14.4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</row>
    <row r="863" spans="1:27" ht="14.4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</row>
    <row r="864" spans="1:27" ht="14.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</row>
    <row r="865" spans="1:27" ht="14.4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</row>
    <row r="866" spans="1:27" ht="14.4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</row>
    <row r="867" spans="1:27" ht="14.4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</row>
    <row r="868" spans="1:27" ht="14.4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</row>
    <row r="869" spans="1:27" ht="14.4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</row>
    <row r="870" spans="1:27" ht="14.4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</row>
    <row r="871" spans="1:27" ht="14.4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</row>
    <row r="872" spans="1:27" ht="14.4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</row>
    <row r="873" spans="1:27" ht="14.4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</row>
    <row r="874" spans="1:27" ht="14.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</row>
    <row r="875" spans="1:27" ht="14.4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</row>
    <row r="876" spans="1:27" ht="14.4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</row>
    <row r="877" spans="1:27" ht="14.4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</row>
    <row r="878" spans="1:27" ht="14.4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</row>
    <row r="879" spans="1:27" ht="14.4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</row>
    <row r="880" spans="1:27" ht="14.4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</row>
    <row r="881" spans="1:27" ht="14.4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</row>
    <row r="882" spans="1:27" ht="14.4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 spans="1:27" ht="14.4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</row>
    <row r="884" spans="1:27" ht="14.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 spans="1:27" ht="14.4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</row>
    <row r="886" spans="1:27" ht="14.4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 spans="1:27" ht="14.4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</row>
    <row r="888" spans="1:27" ht="14.4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 spans="1:27" ht="14.4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</row>
    <row r="890" spans="1:27" ht="14.4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 spans="1:27" ht="14.4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</row>
    <row r="892" spans="1:27" ht="14.4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 spans="1:27" ht="14.4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</row>
    <row r="894" spans="1:27" ht="14.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 spans="1:27" ht="14.4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 spans="1:27" ht="14.4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 spans="1:27" ht="14.4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</row>
    <row r="898" spans="1:27" ht="14.4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4.4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4.4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4.4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4.4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4.4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4.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4.4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</row>
    <row r="906" spans="1:27" ht="14.4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</row>
    <row r="907" spans="1:27" ht="14.4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</row>
    <row r="908" spans="1:27" ht="14.4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</row>
    <row r="909" spans="1:27" ht="14.4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</row>
    <row r="910" spans="1:27" ht="14.4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</row>
    <row r="911" spans="1:27" ht="14.4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</row>
    <row r="912" spans="1:27" ht="14.4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</row>
    <row r="913" spans="1:27" ht="14.4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</row>
    <row r="914" spans="1:27" ht="14.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</row>
    <row r="915" spans="1:27" ht="14.4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</row>
    <row r="916" spans="1:27" ht="14.4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</row>
    <row r="917" spans="1:27" ht="14.4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</row>
    <row r="918" spans="1:27" ht="14.4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</row>
    <row r="919" spans="1:27" ht="14.4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</row>
    <row r="920" spans="1:27" ht="14.4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</row>
    <row r="921" spans="1:27" ht="14.4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</row>
    <row r="922" spans="1:27" ht="14.4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</row>
    <row r="923" spans="1:27" ht="14.4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</row>
    <row r="924" spans="1:27" ht="14.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</row>
    <row r="925" spans="1:27" ht="14.4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</row>
    <row r="926" spans="1:27" ht="14.4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</row>
    <row r="927" spans="1:27" ht="14.4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</row>
    <row r="928" spans="1:27" ht="14.4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</row>
    <row r="929" spans="1:27" ht="14.4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</row>
    <row r="930" spans="1:27" ht="14.4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</row>
    <row r="931" spans="1:27" ht="14.4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</row>
    <row r="932" spans="1:27" ht="14.4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</row>
    <row r="933" spans="1:27" ht="14.4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</row>
    <row r="934" spans="1:27" ht="14.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</row>
    <row r="935" spans="1:27" ht="14.4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</row>
    <row r="936" spans="1:27" ht="14.4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</row>
    <row r="937" spans="1:27" ht="14.4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</row>
    <row r="938" spans="1:27" ht="14.4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</row>
    <row r="939" spans="1:27" ht="14.4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</row>
    <row r="940" spans="1:27" ht="14.4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</row>
    <row r="941" spans="1:27" ht="14.4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</row>
    <row r="942" spans="1:27" ht="14.4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</row>
    <row r="943" spans="1:27" ht="14.4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</row>
    <row r="944" spans="1:27" ht="14.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</row>
    <row r="945" spans="1:27" ht="14.4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</row>
    <row r="946" spans="1:27" ht="14.4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</row>
    <row r="947" spans="1:27" ht="14.4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</row>
    <row r="948" spans="1:27" ht="14.4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</row>
    <row r="949" spans="1:27" ht="14.4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</row>
    <row r="950" spans="1:27" ht="14.4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</row>
    <row r="951" spans="1:27" ht="14.4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</row>
    <row r="952" spans="1:27" ht="14.4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</row>
    <row r="953" spans="1:27" ht="14.4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</row>
    <row r="954" spans="1:27" ht="14.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</row>
    <row r="955" spans="1:27" ht="14.4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</row>
    <row r="956" spans="1:27" ht="14.4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</row>
    <row r="957" spans="1:27" ht="14.4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</row>
    <row r="958" spans="1:27" ht="14.4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</row>
    <row r="959" spans="1:27" ht="14.4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</row>
    <row r="960" spans="1:27" ht="14.4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</row>
    <row r="961" spans="1:27" ht="14.4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</row>
    <row r="962" spans="1:27" ht="14.4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</row>
    <row r="963" spans="1:27" ht="14.4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</row>
    <row r="964" spans="1:27" ht="14.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</row>
    <row r="965" spans="1:27" ht="14.4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</row>
    <row r="966" spans="1:27" ht="14.4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</row>
    <row r="967" spans="1:27" ht="14.4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</row>
    <row r="968" spans="1:27" ht="14.4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</row>
    <row r="969" spans="1:27" ht="14.4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</row>
    <row r="970" spans="1:27" ht="14.4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</row>
    <row r="971" spans="1:27" ht="14.4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</row>
    <row r="972" spans="1:27" ht="14.4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</row>
    <row r="973" spans="1:27" ht="14.4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</row>
    <row r="974" spans="1:27" ht="14.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</row>
    <row r="975" spans="1:27" ht="14.4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</row>
    <row r="976" spans="1:27" ht="14.4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</row>
    <row r="977" spans="1:27" ht="14.4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</row>
    <row r="978" spans="1:27" ht="14.4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</row>
    <row r="979" spans="1:27" ht="14.4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</row>
    <row r="980" spans="1:27" ht="14.4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</row>
    <row r="981" spans="1:27" ht="14.4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</row>
    <row r="982" spans="1:27" ht="14.4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</row>
    <row r="983" spans="1:27" ht="14.4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</row>
    <row r="984" spans="1:27" ht="14.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</row>
    <row r="985" spans="1:27" ht="14.4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</row>
    <row r="986" spans="1:27" ht="14.4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</row>
    <row r="987" spans="1:27" ht="14.4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</row>
    <row r="988" spans="1:27" ht="14.4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</row>
    <row r="989" spans="1:27" ht="14.4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</row>
    <row r="990" spans="1:27" ht="14.4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</row>
    <row r="991" spans="1:27" ht="14.4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</row>
    <row r="992" spans="1:27" ht="14.4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</row>
    <row r="993" spans="1:27" ht="14.4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</row>
    <row r="994" spans="1:27" ht="14.4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</row>
    <row r="995" spans="1:27" ht="14.4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</row>
    <row r="996" spans="1:27" ht="14.4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</row>
    <row r="997" spans="1:27" ht="14.4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</row>
    <row r="998" spans="1:27" ht="14.4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</row>
    <row r="999" spans="1:27" ht="14.4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</row>
    <row r="1000" spans="1:27" ht="14.4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</row>
  </sheetData>
  <mergeCells count="2">
    <mergeCell ref="A1:E1"/>
    <mergeCell ref="A8:F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37"/>
  <sheetViews>
    <sheetView workbookViewId="0"/>
  </sheetViews>
  <sheetFormatPr defaultColWidth="14.44140625" defaultRowHeight="15" customHeight="1"/>
  <sheetData>
    <row r="1" spans="1:6">
      <c r="A1" s="1" t="s">
        <v>34</v>
      </c>
      <c r="B1" s="1" t="s">
        <v>35</v>
      </c>
      <c r="C1" s="1" t="s">
        <v>36</v>
      </c>
      <c r="D1" s="1" t="s">
        <v>37</v>
      </c>
      <c r="E1" s="1" t="s">
        <v>38</v>
      </c>
      <c r="F1" s="1">
        <v>1</v>
      </c>
    </row>
    <row r="2" spans="1:6">
      <c r="A2" s="1" t="s">
        <v>39</v>
      </c>
      <c r="B2" s="1" t="s">
        <v>40</v>
      </c>
      <c r="C2" s="1" t="s">
        <v>41</v>
      </c>
      <c r="D2" s="1" t="s">
        <v>42</v>
      </c>
      <c r="E2" s="1" t="s">
        <v>43</v>
      </c>
      <c r="F2" s="1">
        <v>2</v>
      </c>
    </row>
    <row r="3" spans="1:6">
      <c r="A3" s="1" t="s">
        <v>44</v>
      </c>
      <c r="B3" s="1" t="s">
        <v>45</v>
      </c>
      <c r="D3" s="1" t="s">
        <v>46</v>
      </c>
      <c r="F3" s="1">
        <v>3</v>
      </c>
    </row>
    <row r="4" spans="1:6">
      <c r="A4" s="1" t="s">
        <v>47</v>
      </c>
      <c r="B4" s="1" t="s">
        <v>48</v>
      </c>
      <c r="D4" s="1" t="s">
        <v>49</v>
      </c>
      <c r="F4" s="1">
        <v>4</v>
      </c>
    </row>
    <row r="5" spans="1:6">
      <c r="B5" s="1" t="s">
        <v>50</v>
      </c>
      <c r="F5" s="1">
        <v>5</v>
      </c>
    </row>
    <row r="6" spans="1:6">
      <c r="B6" s="1" t="s">
        <v>51</v>
      </c>
      <c r="F6" s="1">
        <v>6</v>
      </c>
    </row>
    <row r="7" spans="1:6">
      <c r="B7" s="1" t="s">
        <v>52</v>
      </c>
      <c r="F7" s="1">
        <v>7</v>
      </c>
    </row>
    <row r="8" spans="1:6">
      <c r="B8" s="1" t="s">
        <v>51</v>
      </c>
      <c r="F8" s="1">
        <v>8</v>
      </c>
    </row>
    <row r="9" spans="1:6">
      <c r="F9" s="1">
        <v>9</v>
      </c>
    </row>
    <row r="10" spans="1:6">
      <c r="F10" s="1">
        <v>10</v>
      </c>
    </row>
    <row r="11" spans="1:6">
      <c r="F11" s="1">
        <v>11</v>
      </c>
    </row>
    <row r="12" spans="1:6">
      <c r="F12" s="1">
        <v>12</v>
      </c>
    </row>
    <row r="13" spans="1:6">
      <c r="F13" s="1">
        <v>13</v>
      </c>
    </row>
    <row r="14" spans="1:6">
      <c r="F14" s="1">
        <v>14</v>
      </c>
    </row>
    <row r="15" spans="1:6">
      <c r="F15" s="1">
        <v>15</v>
      </c>
    </row>
    <row r="16" spans="1:6">
      <c r="F16" s="1">
        <v>16</v>
      </c>
    </row>
    <row r="17" spans="6:6">
      <c r="F17" s="1">
        <v>17</v>
      </c>
    </row>
    <row r="18" spans="6:6">
      <c r="F18" s="1">
        <v>18</v>
      </c>
    </row>
    <row r="19" spans="6:6">
      <c r="F19" s="1">
        <v>19</v>
      </c>
    </row>
    <row r="20" spans="6:6">
      <c r="F20" s="1">
        <v>20</v>
      </c>
    </row>
    <row r="21" spans="6:6">
      <c r="F21" s="1">
        <v>21</v>
      </c>
    </row>
    <row r="22" spans="6:6">
      <c r="F22" s="1">
        <v>22</v>
      </c>
    </row>
    <row r="23" spans="6:6">
      <c r="F23" s="1">
        <v>23</v>
      </c>
    </row>
    <row r="24" spans="6:6">
      <c r="F24" s="1">
        <v>24</v>
      </c>
    </row>
    <row r="25" spans="6:6">
      <c r="F25" s="1">
        <v>25</v>
      </c>
    </row>
    <row r="26" spans="6:6">
      <c r="F26" s="1">
        <v>26</v>
      </c>
    </row>
    <row r="27" spans="6:6">
      <c r="F27" s="1">
        <v>27</v>
      </c>
    </row>
    <row r="28" spans="6:6">
      <c r="F28" s="1">
        <v>28</v>
      </c>
    </row>
    <row r="29" spans="6:6">
      <c r="F29" s="1">
        <v>29</v>
      </c>
    </row>
    <row r="30" spans="6:6">
      <c r="F30" s="1">
        <v>30</v>
      </c>
    </row>
    <row r="31" spans="6:6">
      <c r="F31" s="1">
        <v>31</v>
      </c>
    </row>
    <row r="32" spans="6:6">
      <c r="F32" s="1">
        <v>32</v>
      </c>
    </row>
    <row r="33" spans="6:6">
      <c r="F33" s="1">
        <v>33</v>
      </c>
    </row>
    <row r="34" spans="6:6">
      <c r="F34" s="1">
        <v>34</v>
      </c>
    </row>
    <row r="35" spans="6:6">
      <c r="F35" s="1">
        <v>35</v>
      </c>
    </row>
    <row r="36" spans="6:6">
      <c r="F36" s="1">
        <v>36</v>
      </c>
    </row>
    <row r="37" spans="6:6">
      <c r="F37" s="1">
        <v>37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Pesquisa + nome do condado</vt:lpstr>
      <vt:lpstr>Equalização</vt:lpstr>
      <vt:lpstr>Dropdpwn Box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</dc:creator>
  <cp:lastModifiedBy>Rudyard Danton</cp:lastModifiedBy>
  <dcterms:created xsi:type="dcterms:W3CDTF">2022-03-26T15:38:45Z</dcterms:created>
  <dcterms:modified xsi:type="dcterms:W3CDTF">2023-08-30T23:19:16Z</dcterms:modified>
</cp:coreProperties>
</file>